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105" windowWidth="10200" windowHeight="8040" firstSheet="19" activeTab="26"/>
  </bookViews>
  <sheets>
    <sheet name="Alfenas" sheetId="2" r:id="rId1"/>
    <sheet name="Barbacena" sheetId="3" r:id="rId2"/>
    <sheet name="Belo Horizonte" sheetId="4" r:id="rId3"/>
    <sheet name="Coronel Fabriciano" sheetId="5" r:id="rId4"/>
    <sheet name="Diamantina" sheetId="6" r:id="rId5"/>
    <sheet name="Divinópolis" sheetId="7" r:id="rId6"/>
    <sheet name="Governador Valadares" sheetId="32" r:id="rId7"/>
    <sheet name="Itabira" sheetId="29" r:id="rId8"/>
    <sheet name="Ituiutaba" sheetId="28" r:id="rId9"/>
    <sheet name="Januária" sheetId="9" r:id="rId10"/>
    <sheet name="Juiz de Fora" sheetId="10" r:id="rId11"/>
    <sheet name="Leopoldina" sheetId="11" r:id="rId12"/>
    <sheet name="Manhumirim" sheetId="12" r:id="rId13"/>
    <sheet name="Montes Claros" sheetId="13" r:id="rId14"/>
    <sheet name="Passos" sheetId="14" r:id="rId15"/>
    <sheet name="Patos de Minas" sheetId="15" r:id="rId16"/>
    <sheet name="Pedra Azul" sheetId="16" r:id="rId17"/>
    <sheet name="Pirapora" sheetId="17" r:id="rId18"/>
    <sheet name="Ponte Nova" sheetId="18" r:id="rId19"/>
    <sheet name="Pouso Alegre" sheetId="19" r:id="rId20"/>
    <sheet name="São João del Rei" sheetId="20" r:id="rId21"/>
    <sheet name="Sete Lagoas" sheetId="21" r:id="rId22"/>
    <sheet name="Teófilo Otoni" sheetId="22" r:id="rId23"/>
    <sheet name="Ubá" sheetId="23" r:id="rId24"/>
    <sheet name="Uberaba" sheetId="30" r:id="rId25"/>
    <sheet name="Uberlândia" sheetId="25" r:id="rId26"/>
    <sheet name="Unaí" sheetId="26" r:id="rId27"/>
    <sheet name="Varginha" sheetId="31" r:id="rId28"/>
  </sheets>
  <calcPr calcId="145621"/>
</workbook>
</file>

<file path=xl/calcChain.xml><?xml version="1.0" encoding="utf-8"?>
<calcChain xmlns="http://schemas.openxmlformats.org/spreadsheetml/2006/main">
  <c r="G14" i="32" l="1"/>
  <c r="H14" i="32"/>
  <c r="I14" i="32"/>
  <c r="J14" i="32"/>
  <c r="K14" i="32"/>
  <c r="L14" i="32"/>
  <c r="M14" i="32"/>
  <c r="N14" i="32"/>
  <c r="F14" i="32"/>
  <c r="F18" i="31" l="1"/>
  <c r="G18" i="31"/>
  <c r="H18" i="31"/>
  <c r="I18" i="31"/>
  <c r="J18" i="31"/>
  <c r="K18" i="31"/>
  <c r="L18" i="31"/>
  <c r="M18" i="31"/>
  <c r="N18" i="31"/>
  <c r="G16" i="30"/>
  <c r="H16" i="30"/>
  <c r="I16" i="30"/>
  <c r="J16" i="30"/>
  <c r="K16" i="30"/>
  <c r="L16" i="30"/>
  <c r="M16" i="30"/>
  <c r="N16" i="30"/>
  <c r="F16" i="30"/>
  <c r="G10" i="26"/>
  <c r="H10" i="26"/>
  <c r="I10" i="26"/>
  <c r="J10" i="26"/>
  <c r="K10" i="26"/>
  <c r="L10" i="26"/>
  <c r="M10" i="26"/>
  <c r="N10" i="26"/>
  <c r="F10" i="26"/>
  <c r="G8" i="17" l="1"/>
  <c r="H8" i="17"/>
  <c r="I8" i="17"/>
  <c r="J8" i="17"/>
  <c r="K8" i="17"/>
  <c r="L8" i="17"/>
  <c r="M8" i="17"/>
  <c r="N8" i="17"/>
  <c r="F8" i="17"/>
  <c r="G7" i="15"/>
  <c r="H7" i="15"/>
  <c r="I7" i="15"/>
  <c r="J7" i="15"/>
  <c r="K7" i="15"/>
  <c r="L7" i="15"/>
  <c r="M7" i="15"/>
  <c r="N7" i="15"/>
  <c r="F7" i="15"/>
  <c r="F21" i="13"/>
  <c r="F19" i="22"/>
  <c r="G8" i="29"/>
  <c r="H8" i="29"/>
  <c r="I8" i="29"/>
  <c r="J8" i="29"/>
  <c r="K8" i="29"/>
  <c r="L8" i="29"/>
  <c r="M8" i="29"/>
  <c r="N8" i="29"/>
  <c r="F8" i="29"/>
  <c r="F28" i="7"/>
  <c r="F17" i="6"/>
  <c r="G10" i="18"/>
  <c r="H10" i="18"/>
  <c r="I10" i="18"/>
  <c r="J10" i="18"/>
  <c r="K10" i="18"/>
  <c r="L10" i="18"/>
  <c r="M10" i="18"/>
  <c r="N10" i="18"/>
  <c r="F10" i="18"/>
  <c r="G7" i="10"/>
  <c r="H7" i="10"/>
  <c r="I7" i="10"/>
  <c r="J7" i="10"/>
  <c r="K7" i="10"/>
  <c r="L7" i="10"/>
  <c r="M7" i="10"/>
  <c r="N7" i="10"/>
  <c r="F7" i="10"/>
  <c r="G21" i="13"/>
  <c r="H21" i="13"/>
  <c r="I21" i="13"/>
  <c r="J21" i="13"/>
  <c r="K21" i="13"/>
  <c r="L21" i="13"/>
  <c r="M21" i="13"/>
  <c r="N21" i="13"/>
  <c r="G6" i="2"/>
  <c r="H6" i="2"/>
  <c r="I6" i="2"/>
  <c r="J6" i="2"/>
  <c r="K6" i="2"/>
  <c r="L6" i="2"/>
  <c r="M6" i="2"/>
  <c r="N6" i="2"/>
  <c r="F6" i="2"/>
  <c r="G16" i="12"/>
  <c r="H16" i="12"/>
  <c r="I16" i="12"/>
  <c r="J16" i="12"/>
  <c r="K16" i="12"/>
  <c r="L16" i="12"/>
  <c r="M16" i="12"/>
  <c r="N16" i="12"/>
  <c r="F16" i="12"/>
  <c r="G11" i="4" l="1"/>
  <c r="H11" i="4"/>
  <c r="I11" i="4"/>
  <c r="J11" i="4"/>
  <c r="K11" i="4"/>
  <c r="L11" i="4"/>
  <c r="M11" i="4"/>
  <c r="N11" i="4"/>
  <c r="F11" i="4"/>
  <c r="G11" i="9" l="1"/>
  <c r="H11" i="9"/>
  <c r="I11" i="9"/>
  <c r="J11" i="9"/>
  <c r="K11" i="9"/>
  <c r="L11" i="9"/>
  <c r="M11" i="9"/>
  <c r="N11" i="9"/>
  <c r="F11" i="9"/>
  <c r="G8" i="20" l="1"/>
  <c r="H8" i="20"/>
  <c r="I8" i="20"/>
  <c r="J8" i="20"/>
  <c r="K8" i="20"/>
  <c r="L8" i="20"/>
  <c r="M8" i="20"/>
  <c r="N8" i="20"/>
  <c r="F8" i="20"/>
  <c r="G15" i="3"/>
  <c r="H15" i="3"/>
  <c r="I15" i="3"/>
  <c r="J15" i="3"/>
  <c r="K15" i="3"/>
  <c r="L15" i="3"/>
  <c r="M15" i="3"/>
  <c r="N15" i="3"/>
  <c r="F15" i="3"/>
  <c r="G10" i="28" l="1"/>
  <c r="H10" i="28"/>
  <c r="I10" i="28"/>
  <c r="J10" i="28"/>
  <c r="K10" i="28"/>
  <c r="L10" i="28"/>
  <c r="M10" i="28"/>
  <c r="N10" i="28"/>
  <c r="F10" i="28"/>
  <c r="H12" i="21"/>
  <c r="G12" i="21"/>
  <c r="I12" i="21"/>
  <c r="J12" i="21"/>
  <c r="K12" i="21"/>
  <c r="L12" i="21"/>
  <c r="M12" i="21"/>
  <c r="N12" i="21"/>
  <c r="F12" i="21"/>
  <c r="G12" i="25" l="1"/>
  <c r="F12" i="25"/>
  <c r="G10" i="23"/>
  <c r="F10" i="23"/>
  <c r="G12" i="19"/>
  <c r="H12" i="19"/>
  <c r="I12" i="19"/>
  <c r="J12" i="19"/>
  <c r="K12" i="19"/>
  <c r="L12" i="19"/>
  <c r="M12" i="19"/>
  <c r="N12" i="19"/>
  <c r="F12" i="19"/>
  <c r="G26" i="16"/>
  <c r="H26" i="16"/>
  <c r="I26" i="16"/>
  <c r="J26" i="16"/>
  <c r="K26" i="16"/>
  <c r="L26" i="16"/>
  <c r="M26" i="16"/>
  <c r="N26" i="16"/>
  <c r="F26" i="16"/>
  <c r="G9" i="14"/>
  <c r="H9" i="14"/>
  <c r="I9" i="14"/>
  <c r="J9" i="14"/>
  <c r="K9" i="14"/>
  <c r="L9" i="14"/>
  <c r="M9" i="14"/>
  <c r="N9" i="14"/>
  <c r="F9" i="14"/>
  <c r="G15" i="11"/>
  <c r="H15" i="11"/>
  <c r="I15" i="11"/>
  <c r="J15" i="11"/>
  <c r="K15" i="11"/>
  <c r="L15" i="11"/>
  <c r="M15" i="11"/>
  <c r="N15" i="11"/>
  <c r="F15" i="11"/>
  <c r="G12" i="5" l="1"/>
  <c r="H12" i="5"/>
  <c r="I12" i="5"/>
  <c r="J12" i="5"/>
  <c r="K12" i="5"/>
  <c r="L12" i="5"/>
  <c r="M12" i="5"/>
  <c r="N12" i="5"/>
  <c r="F12" i="5"/>
  <c r="H10" i="23" l="1"/>
  <c r="I10" i="23"/>
  <c r="J10" i="23"/>
  <c r="K10" i="23"/>
  <c r="L10" i="23"/>
  <c r="M10" i="23"/>
  <c r="N10" i="23"/>
  <c r="H12" i="25"/>
  <c r="I12" i="25"/>
  <c r="J12" i="25"/>
  <c r="K12" i="25"/>
  <c r="L12" i="25"/>
  <c r="M12" i="25"/>
  <c r="N12" i="25"/>
  <c r="G28" i="7"/>
  <c r="H28" i="7"/>
  <c r="I28" i="7"/>
  <c r="J28" i="7"/>
  <c r="K28" i="7"/>
  <c r="L28" i="7"/>
  <c r="M28" i="7"/>
  <c r="N28" i="7"/>
  <c r="G17" i="6"/>
  <c r="H17" i="6"/>
  <c r="I17" i="6"/>
  <c r="J17" i="6"/>
  <c r="K17" i="6"/>
  <c r="L17" i="6"/>
  <c r="M17" i="6"/>
  <c r="N17" i="6"/>
  <c r="G19" i="22"/>
  <c r="H19" i="22"/>
  <c r="I19" i="22"/>
  <c r="J19" i="22"/>
  <c r="K19" i="22"/>
  <c r="L19" i="22"/>
  <c r="M19" i="22"/>
  <c r="N19" i="22"/>
</calcChain>
</file>

<file path=xl/sharedStrings.xml><?xml version="1.0" encoding="utf-8"?>
<sst xmlns="http://schemas.openxmlformats.org/spreadsheetml/2006/main" count="1298" uniqueCount="343">
  <si>
    <t>Carimbo de data/hora</t>
  </si>
  <si>
    <t>Semana Epidemiológica</t>
  </si>
  <si>
    <t>Regional/Município/Unidade de Soroterapia - MG</t>
  </si>
  <si>
    <t>Mês</t>
  </si>
  <si>
    <t>Ano</t>
  </si>
  <si>
    <t>SAB - Soro Antibotrópico (pentavalente)</t>
  </si>
  <si>
    <t>SAC - Soro Anticrotálico</t>
  </si>
  <si>
    <t>SAEL - Soro Antielapídico (bivalente)</t>
  </si>
  <si>
    <t>SAEsc - Soro Antiescorpiônico</t>
  </si>
  <si>
    <t>SABC - Soro Antibotrópico (pentavalente) e crotálico</t>
  </si>
  <si>
    <t>SABL - Soro Antibotrópico (pentavalente) e laquético</t>
  </si>
  <si>
    <t>SALon - Soro Antilonômico</t>
  </si>
  <si>
    <t>SALox - Soro Antiloxoscélico (trivalente)</t>
  </si>
  <si>
    <t>Responsável pelo preenchimento</t>
  </si>
  <si>
    <t>Data do preenchimento</t>
  </si>
  <si>
    <t>Semana 03</t>
  </si>
  <si>
    <t>Manhumirim/ Matipó/ Pronto Atendimento Municipal de Matipó</t>
  </si>
  <si>
    <t>Marcela Martins e Silva</t>
  </si>
  <si>
    <t>Teófilo Otoni/ Ataléia/ Apromia</t>
  </si>
  <si>
    <t>Edma.Rodrigues Figueiredo Laubert</t>
  </si>
  <si>
    <t>Teófilo Otoni/ Águas Formosas/ Hospital São Vicente</t>
  </si>
  <si>
    <t>Edma Rodrigues Figueiredo Laubert</t>
  </si>
  <si>
    <t>Teófilo Otoni/ Caraí/ Hospital São João Batista</t>
  </si>
  <si>
    <t>Teófilo Otoni/ Carlos Chagas/ Hospital Lourenço Westin</t>
  </si>
  <si>
    <t>Teófilo Otoni/ Itaipé/ Hospital Nossa Sra. do Patrocínio</t>
  </si>
  <si>
    <t>Teófilo Otoni/ Itambacuri/ Hospital São Vicente de Paulo</t>
  </si>
  <si>
    <t>Teófilo Otoni/ Ladainha/ Hospital Mun. Dr. Arthur Rauseh</t>
  </si>
  <si>
    <t>Teófilo Otoni/ Machacalis/ Hospital Cura D'ars</t>
  </si>
  <si>
    <t>Teófilo Otoni/ Malacacheta/ Hospital Dr. Carlos Marx</t>
  </si>
  <si>
    <t>Teófilo Otoni/ Nanuque/ Pronto Socorro Municipal</t>
  </si>
  <si>
    <t>Teófilo Otoni/ Novo Cruzeiro/ Hospital São Bento</t>
  </si>
  <si>
    <t>Teófilo Otoni/ Padre Paraíso/ Hospital Nossa Sra. Mãe da Igreja</t>
  </si>
  <si>
    <t>Teófilo Otoni/ Poté/ Hospital São Vicente de Paulo</t>
  </si>
  <si>
    <t>Teófilo Otoni/ Teófilo Otoni/ Upa</t>
  </si>
  <si>
    <t>Teófilo Otoni/ Teófilo Otoni/ Almoxarifado Municipal</t>
  </si>
  <si>
    <t>Teófilo Otoni/ Rede de Frio da Regional</t>
  </si>
  <si>
    <t>Uberlândia/ Uberlândia/ Pronto Socorro da UFU</t>
  </si>
  <si>
    <t>Gisele Pereira Correia</t>
  </si>
  <si>
    <t>Uberlândia/ Coromandel/ Pronto Socorro Municipal</t>
  </si>
  <si>
    <t>Uberlândia/ Prata/ Pronto Atendimento Municipal</t>
  </si>
  <si>
    <t>Uberlândia/ Rede de Frio da Regional</t>
  </si>
  <si>
    <t>Manhumirim/ Manhumirim/ Hospital Padre Júlio Maria</t>
  </si>
  <si>
    <t>Fernanda Cândido.</t>
  </si>
  <si>
    <t>Manhumirim/ Manhuaçu/ Unidade de Pronto Atendimento</t>
  </si>
  <si>
    <t>Patricia Martins</t>
  </si>
  <si>
    <t>Manhumirim/ Alto Jequitibá/ Sociedade Beneficente e Casa de Saúde de Alto Jequitibá</t>
  </si>
  <si>
    <t>Maria Catarina de Jesus</t>
  </si>
  <si>
    <t>Manhumirim/ Pocrane/ Hospital Municipal José Victor de Paula</t>
  </si>
  <si>
    <t>Kalinka Lima</t>
  </si>
  <si>
    <t>Manhumirim/ Santa Margarida/ Hospital Dr. Jatyr Guimarães de Paula</t>
  </si>
  <si>
    <t>Juliano Vieira</t>
  </si>
  <si>
    <t>Uberlândia/ Araguari/ Pronto Socorro Municipal</t>
  </si>
  <si>
    <t>Uberlândia/ Estrela do Sul/ Hospital Sebastião Paes de Almeida</t>
  </si>
  <si>
    <t>Uberlândia/ Monte Alegre de Minas/ Santa Casa de Misericórdia</t>
  </si>
  <si>
    <t>Uberlândia/ Monte Carmelo/ Pronto Socorro Municipal</t>
  </si>
  <si>
    <t>Uberlândia/ Tupaciguara/ Policlínica Municipal</t>
  </si>
  <si>
    <t>Manhumirim/ Lajinha/ Pronto Atendimento Municipal de Lajinha</t>
  </si>
  <si>
    <t>CHARMAYNE WERNER</t>
  </si>
  <si>
    <t>Manhumirim /Abre Campo/ Hospital Nossa Senhora da Conceição</t>
  </si>
  <si>
    <t>Pricila Luíza Cruz Lima</t>
  </si>
  <si>
    <t>Leopoldina/ Além Paraíba/ Hospital São Salvador</t>
  </si>
  <si>
    <t>Lara Almeida Bustamante</t>
  </si>
  <si>
    <t>Leopoldina/ Cataguases/ Policlínica Munic. Dr. José Juber Ribeiro</t>
  </si>
  <si>
    <t>Leopoldina/ Cataguases/ Santa Casa</t>
  </si>
  <si>
    <t>Leopoldina/ Estrela Dalva/ P.S. Municipal Dr. Jaime Afonso de Souza</t>
  </si>
  <si>
    <t>Leopoldina/ Laranjal/ Hospital Comunitário de Laranjal</t>
  </si>
  <si>
    <t>Leopoldina/ Leopoldina/ Secretaria Municipal</t>
  </si>
  <si>
    <t>Leopoldina/ Palma/ Centro de Saúde Dr. Marco A. Freitas</t>
  </si>
  <si>
    <t>Leopoldina/ Pirapetinga/ Centro de Saúde</t>
  </si>
  <si>
    <t>Leopoldina/ Recreio/ Pronto Socorro Municipal</t>
  </si>
  <si>
    <t>Leopoldina/ Volta Grande/ Hospital Irene Tavares Rocha</t>
  </si>
  <si>
    <t>Leopoldina/ Rede de Frio da Regional</t>
  </si>
  <si>
    <t>Manhumirim/ Mutum/ Hospital São Vicente de Paulo</t>
  </si>
  <si>
    <t>ALZINEA SERRANO DE FREITAS</t>
  </si>
  <si>
    <t>Leopoldina/ Leopoldina/ Casa de Caridade Leopoldinense</t>
  </si>
  <si>
    <t>Manhumirim/ Divino/ Hospital Divinense</t>
  </si>
  <si>
    <t>Midiã</t>
  </si>
  <si>
    <t>Manhumirim/ Carangola/ Casa de Caridade de Carangola</t>
  </si>
  <si>
    <t>simone portes</t>
  </si>
  <si>
    <t>Pouso Alegre/ Rede de Frio da Regional</t>
  </si>
  <si>
    <t>Patricia</t>
  </si>
  <si>
    <t>Pouso Alegre/ Pouso Alegre/ Hospital Samuel Libânio</t>
  </si>
  <si>
    <t>Pouso Alegre/ Poços de Caldas/ Irmandade Santa Casa de Misericórdia</t>
  </si>
  <si>
    <t>Pouso Alegre/ Paraisópolis/ UBS</t>
  </si>
  <si>
    <t>Pouso Alegre/ Ouro Fino/ Pronto Atendimento Municipal</t>
  </si>
  <si>
    <t>Pouso Alegre/ Cambuí/ Hospital Ana Moreira Salles</t>
  </si>
  <si>
    <t>Pouso Alegre/ Andradas/ Materno Infantil</t>
  </si>
  <si>
    <t>Divinópolis/ Arcos/ Santa Casa de Arcos</t>
  </si>
  <si>
    <t>Adriana</t>
  </si>
  <si>
    <t>15/01/0201</t>
  </si>
  <si>
    <t>Divinópolis/ Bambuí/ Hospital Nossa Senhora do Brasil</t>
  </si>
  <si>
    <t>Divinópolis/ Bom Despacho/ Pronto Atendimento Municipal</t>
  </si>
  <si>
    <t>Divinópolis/ Campo Belo/ Pronto-socorro Municipal</t>
  </si>
  <si>
    <t>Divinópolis/ Carmópolis de Minas/ Santa Casa de Misericórdia</t>
  </si>
  <si>
    <t>Divinópolis/ Cláudio/ Santa Casa de Misericórdia</t>
  </si>
  <si>
    <t>Ponte Nova/ Alvinópolis/ Hospital Nossa Senhora de Lourdes</t>
  </si>
  <si>
    <t>ANA FLAVIA MENDES</t>
  </si>
  <si>
    <t>Ponte Nova/ Dom Silvério/ Hospital Nossa Senhora da Saúde</t>
  </si>
  <si>
    <t>Ponte Nova/ São José do Goiabal/ UPA - Jurandir Martins Guimarães</t>
  </si>
  <si>
    <t>Ponte Nova/ Ponte Nova/ Hospital Arnaldo Gavazza</t>
  </si>
  <si>
    <t>Ponte Nova/ Viçosa/ Hospital São João Batista</t>
  </si>
  <si>
    <t>Divinópolis/ Córrego Fundo/ Pronto Atendimento Municipal</t>
  </si>
  <si>
    <t>Ponte Nova/ Raul Soares/ Hospital São Sebastião de Raul Soares</t>
  </si>
  <si>
    <t>Divinópolis/ Divinópolis/ Pronto-socorro Regional</t>
  </si>
  <si>
    <t>Divinópolis/ Dores do Indaiá/ UBS Central</t>
  </si>
  <si>
    <t>Divinópolis/ Estrela do Indaiá/ Centro de Saúde</t>
  </si>
  <si>
    <t>Divinópolis/ Formiga/ Santa Casa de Misericórdia</t>
  </si>
  <si>
    <t>Divinópolis/ Itaúna/ UPA</t>
  </si>
  <si>
    <t>Divinópolis/ Lagoa da Prata/ PAM - Municipal</t>
  </si>
  <si>
    <t>Divinópolis/ Luz/ Hospital Nossa Senhora Aparecida</t>
  </si>
  <si>
    <t>Divinópolis/ Martinho Campos/ Hospital Dr. Odilon de Andrade</t>
  </si>
  <si>
    <t>Divinópolis/ Nova Serrana/ Pronto Atendimento Municipal</t>
  </si>
  <si>
    <t>Divinópolis/ Moema/ Hospital Professor Basílio</t>
  </si>
  <si>
    <t>Divinópolis/ Oliveira/ Irmandade Santa Casa de Misericórdia</t>
  </si>
  <si>
    <t>Pedra Azul/ Águas Vermelhas/ Hospital Santa Lúcia</t>
  </si>
  <si>
    <t>Maurilio Morais</t>
  </si>
  <si>
    <t>Divinópolis/ Pains/ Hospital Municipal Regina Vilela</t>
  </si>
  <si>
    <t>Divinópolis/ Pará de Minas/ Hospital Nossa Senhora da Conceição</t>
  </si>
  <si>
    <t>Divinópolis/ Pimenta/ Santa Casa Municipal de Saúde de Pimenta</t>
  </si>
  <si>
    <t>Pedra Azul/ Almenara/ Hospital Deraldo Guimães</t>
  </si>
  <si>
    <t>Divinópolis/ Pitangui/ Santa Casa de Misericórdia</t>
  </si>
  <si>
    <t>Divinópolis/ Santo Antônio do Amparo/ Hospital Regional São Sebastião</t>
  </si>
  <si>
    <t>Pedra Azul/ Comercinho/ Unidade Básica Maria Lopes Campanha</t>
  </si>
  <si>
    <t>Divinópolis/ Santo Antônio do Monte/ PAM - Municipal</t>
  </si>
  <si>
    <t>Pedra Azul/ Felisburgo/ Associação de Proteção à Maternidade e Infância de Felisburgo</t>
  </si>
  <si>
    <t>Pedra Azul/ Itaobim/ Hospital Vale do Jequitinhonha</t>
  </si>
  <si>
    <t>Pedra Azul/ Jacinto/ Fundação Bom Pastor</t>
  </si>
  <si>
    <t>Pedra Azul/ Jequitinhonha/ Hospital São Miguel</t>
  </si>
  <si>
    <t>Pedra Azul/ Joaíma/ Hospital Municipal Antônia Grapiuna</t>
  </si>
  <si>
    <t>Pedra Azul/ Jordânia/ Fundação Paulo VI</t>
  </si>
  <si>
    <t>Pedra Azul/ Medina/ Hospital Santa Rita</t>
  </si>
  <si>
    <t>Pedra Azul/ Monte Formoso/ Unidade Básica de Saúde Cristo Rei</t>
  </si>
  <si>
    <t>Pedra Azul/ Palmópolis/ Unidade de Saúde de Palmópolis</t>
  </si>
  <si>
    <t>Pedra Azul/ Pedra Azul/ Hospital Estér Faria de Almeida</t>
  </si>
  <si>
    <t>Pedra Azul/ Rio do Prado/ Posto de Saúde do Prado</t>
  </si>
  <si>
    <t>Pedra Azul/ Rubim/ Hospital São Vicente de Paulo</t>
  </si>
  <si>
    <t>Pedra Azul/ Salto da Divisa/ Hospital Senhor do Bonfim</t>
  </si>
  <si>
    <t>Pedra Azul/ Bandeira/ Unidade de Saúde de Bandeira</t>
  </si>
  <si>
    <t>Ponte Nova/ Rede de Frio da Regional</t>
  </si>
  <si>
    <t>Pedra Azul/ Mata Verde/ Unidade Básica de Saúde Mata Verde</t>
  </si>
  <si>
    <t>Pedra Azul/ Santa Maria do Salto/ Unidade de Saúde Santa Maria do Salto</t>
  </si>
  <si>
    <t>Pedra Azul/ Divisópolis/ Fundação Nossa Senhora d'Ajuda</t>
  </si>
  <si>
    <t>Pedra Azul/ Cachoeira De Pajeú/ Hospital Dr. Otávio Gonçalves</t>
  </si>
  <si>
    <t>Pedra Azul/ Santo Antônio de Jacinto/ Unidade Básica de Saúde de Santo Antônio do Jacinto</t>
  </si>
  <si>
    <t>Diamantina/ Araçuaí/ Hospital São Vicente de Paulo</t>
  </si>
  <si>
    <t>Jessica Tailane</t>
  </si>
  <si>
    <t>Pedra Azul/ Rede de Frio da Regional</t>
  </si>
  <si>
    <t>Diamantina/ Berilo/ Hospital de Berilo</t>
  </si>
  <si>
    <t>Diamantina/ Capelinha/ Hospital São Vicente de Paulo</t>
  </si>
  <si>
    <t>Diamantina/ Carbonita/ Hospital São Vicente de Paulo</t>
  </si>
  <si>
    <t>Diamantina/ Coluna/ Hospital Municipal Agostinha Alcântara Aguiar</t>
  </si>
  <si>
    <t>Diamantina/ Diamantina/ Santa Casa de Caridade de Diamantina</t>
  </si>
  <si>
    <t>Diamantina/ Itamarandiba/ Hospital Municipal Geraldo Ferreira Gandra</t>
  </si>
  <si>
    <t>Pouso Alegre/ Itajubá/ Policlínica Amilcar Pellon</t>
  </si>
  <si>
    <t>Diamantina/ Minas Novas/ Fundação Minas Novas/ Hospital Doutor Badaró Junior</t>
  </si>
  <si>
    <t>Diamantina/ Rio vermelho/ Hospital João Cesar de Oliveira</t>
  </si>
  <si>
    <t>Diamantina/ Sabinópolis/ Hospital São Sebastião de Sabinópolis</t>
  </si>
  <si>
    <t>Diamantina/ Serro/ Casa de Caridade Santa Casa</t>
  </si>
  <si>
    <t>Diamantina/ Turmalina/ Hospital São Vicente</t>
  </si>
  <si>
    <t>Diamantina/ Virgem da Lapa/ Hospital São Domingos</t>
  </si>
  <si>
    <t>Diamantina/ Rede de Frio da Regional</t>
  </si>
  <si>
    <t>SAA - Soro Antiaracnídico (Loxosceles, Phoneutria e Tityus)</t>
  </si>
  <si>
    <t>Divinópolis/ Rede de Frio da Regional</t>
  </si>
  <si>
    <t>Pouso Alegre/ Extrema/ Centro de Saúde Aldo Olivotti</t>
  </si>
  <si>
    <t>Ubá/ Muriaé/ Central de Vacinação</t>
  </si>
  <si>
    <t>Josiel Silva</t>
  </si>
  <si>
    <t>Ubá/ Muriaé/ Hospital São Paulo</t>
  </si>
  <si>
    <t>Ubá/ Rede de Frio da Regional</t>
  </si>
  <si>
    <t>Ubá/ Ubá/ Hospital Santa Isabel</t>
  </si>
  <si>
    <t>Ubá/ Presidente Bernardes/ Hospital M. Santo Antônio</t>
  </si>
  <si>
    <t>Ubá/ Rio Pomba/ Hospital São Vicente de Paula</t>
  </si>
  <si>
    <t>Ubá/ Mercês/ Hospital São Vicente de Paulo</t>
  </si>
  <si>
    <t>Manhumirim/ Rede de Frio da Regional</t>
  </si>
  <si>
    <t>CAMILA GAMA DOS SANTOS</t>
  </si>
  <si>
    <t>Coronel Fabriciano/ Bom Jesus do Galho/ Hospital São Vicente de Paulo</t>
  </si>
  <si>
    <t>ELAINE TELES</t>
  </si>
  <si>
    <t>Coronel Fabriciano/ Caratinga/ Hospital Nossa Senhora Auxiliadora</t>
  </si>
  <si>
    <t>Coronel Fabriciano/ Coronel Fabriciano/ Hospital José Maria de Morais</t>
  </si>
  <si>
    <t>Coronel Fabriciano/ Dionísio/ Hospital São Sebastião</t>
  </si>
  <si>
    <t>Passos/ Piumhi/ Santa Casa de Misericórdia de Piumhi</t>
  </si>
  <si>
    <t>Barbara Couto</t>
  </si>
  <si>
    <t>Coronel Fabriciano/ Inhapim/ Hospital São Sebastião de Inhapim</t>
  </si>
  <si>
    <t>Passos/ Passos/ Unidade Pronto Atendimento</t>
  </si>
  <si>
    <t>Pirapora/ Pirapora/ FH Dr. Moisés Magalhães Freire</t>
  </si>
  <si>
    <t>Passos/ Passos/ Santa Casa Misericórdia</t>
  </si>
  <si>
    <t>Passos/ S. Sebastião do Paraíso/ Santa Casa de Misericórdia</t>
  </si>
  <si>
    <t>Coronel Fabriciano/ Ipatinga/ Hospital Municipal de Ipatinga</t>
  </si>
  <si>
    <t>Passos/ S. Sebastião do Paraíso/ Rede de Frio da SMS</t>
  </si>
  <si>
    <t>Passos/ Rede de Frio da Regional</t>
  </si>
  <si>
    <t>Pirapora/ Várzea da Palma/ Hospital Municipal de Várzea da Palma</t>
  </si>
  <si>
    <t>Coronel Fabriciano/ Ipatinga/ Hospital Márcio Cunha</t>
  </si>
  <si>
    <t>Coronel Fabriciano/ Timóteo/ Hospital Vital Brasil</t>
  </si>
  <si>
    <t>Coronel Fabriciano/ Rede de Frio da Regional</t>
  </si>
  <si>
    <t>Pirapora/ Rede de Frio da Regional</t>
  </si>
  <si>
    <t>Thiago Almeida</t>
  </si>
  <si>
    <t>Sete Lagoas/ Abaeté/ Policlínica 24 horas</t>
  </si>
  <si>
    <t>Ana Paula Teixeira de Carvalho</t>
  </si>
  <si>
    <t>Sete Lagoas/ Caetanópolis/ Hospital Dr. Pacífico Mascarenhas</t>
  </si>
  <si>
    <t>Sete Lagoas/ Curvelo/ PS Mun. Dr. Márcio Carvalho Lopes Filho</t>
  </si>
  <si>
    <t>Sete Lagoas/ Felixlândia/ Centro de Saúde Carlos Gualberto da Fonseca</t>
  </si>
  <si>
    <t>Sete Lagoas/ Morada Nova de Minas/ Hospital e Casa de Caridade São Sebastião</t>
  </si>
  <si>
    <t>Sete Lagoas/ Pompéu/ Santa Casa de Misericórdia de Pompéu</t>
  </si>
  <si>
    <t>Sete Lagoas/ Sete Lagoas/ Hospital Monsenhor Flávio D'amato</t>
  </si>
  <si>
    <t>Januária/ Rede de Frio da Regional</t>
  </si>
  <si>
    <t>Leidiane Carvalho</t>
  </si>
  <si>
    <t>Sete Lagoas/ Três Marias/ Hospital São Francisco</t>
  </si>
  <si>
    <t>Sete Lagoas/ Rede de Frio da Regional</t>
  </si>
  <si>
    <t>Januária/ São Francisco/ Hospital Brício Dourado</t>
  </si>
  <si>
    <t>Januária/ São Romão/ Hospital Assistencial</t>
  </si>
  <si>
    <t>Januária/ Urucura/ Hospital Municipal</t>
  </si>
  <si>
    <t>Januária/ Montalvânia/ Hospital Cristo Rei</t>
  </si>
  <si>
    <t>Januária/ São João da Ponte/ Hospital São Geraldo</t>
  </si>
  <si>
    <t>Ituiutaba/ Campina Verde/ Pronto Atendimento Campina Verde</t>
  </si>
  <si>
    <t>Valdimary de Souza Santos</t>
  </si>
  <si>
    <t>Januária/ Manga/ Fundação Hospitalar</t>
  </si>
  <si>
    <t>Ituiutaba/ Canápolis/ Hospital Sebastião Paes Almeida</t>
  </si>
  <si>
    <t>Ituiutaba/ Capinópolis/ Faepu</t>
  </si>
  <si>
    <t>Ituiutaba/ Centralina/ Pronto Atendimento JK</t>
  </si>
  <si>
    <t>Ituiutaba/ Ituiutaba/ Unidade Pronto Atendimento Ituiutaba</t>
  </si>
  <si>
    <t>Ituiutaba/ Santa Vitória/ Unidade Mista Jerônimo Teodoro</t>
  </si>
  <si>
    <t>São João del Rei/ Bom Sucesso/ Asilo de Caridade Santa Casa de B S</t>
  </si>
  <si>
    <t>Priscila</t>
  </si>
  <si>
    <t>São João del Rei/ Entre Rios/ Hospital Cassiano Campolina</t>
  </si>
  <si>
    <t>Barbacena/ Alto Rio Doce/ Hospital Alto Rio Doce</t>
  </si>
  <si>
    <t>Amanda Loschi Barbosa</t>
  </si>
  <si>
    <t>Barbacena/ Barbacena/ Santa Casa de Misericórdia</t>
  </si>
  <si>
    <t>São João del Rei/ São João del Rei/ UPA São João del Rei</t>
  </si>
  <si>
    <t>Barbacena/ Barbacena/ Hospital Regional</t>
  </si>
  <si>
    <t>Barbacena/ Carandaí/ Hospital Santana de Carandaí</t>
  </si>
  <si>
    <t>Barbacena/ Congonhas/ Hospital Bom Jesus</t>
  </si>
  <si>
    <t>Barbacena/ Conselheiro Lafaiete/ Policlínica Pronto Atendimento</t>
  </si>
  <si>
    <t>Barbacena/ Ibertioga/ Hospital Monumento as Mães</t>
  </si>
  <si>
    <t>Barbacena/ Jeceaba/ Associação Hospital Jeceaba</t>
  </si>
  <si>
    <t>Barbacena/ Ouro Branco/ Hospital Raymundo Campos</t>
  </si>
  <si>
    <t>Barbacena/ Piranga/ Hospital São Vicente</t>
  </si>
  <si>
    <t>Barbacena/ Rio Espera/ Hospital Hosmater</t>
  </si>
  <si>
    <t>São João del Rei/ Rede de Frio da Regional</t>
  </si>
  <si>
    <t>Barbacena/ Rede de Frio da Regional</t>
  </si>
  <si>
    <t>São João del Rei/ Nazareno/ Hospital Municipal Santo Antônio</t>
  </si>
  <si>
    <t>Ituiutaba/ Rede de Frio da Regional</t>
  </si>
  <si>
    <t>Januária/ Brasília de Minas/ Hospital Sra. Santana</t>
  </si>
  <si>
    <t>Belo Horizonte/ Belo Horizonte/ HJXXIII (FHEMIG)</t>
  </si>
  <si>
    <t>Joana Costa</t>
  </si>
  <si>
    <t>Belo Horizonte/ Belo Vale/ Hospital e Mat. Henrique Penido</t>
  </si>
  <si>
    <t>Belo Horizonte/ Caeté/ Santa Casa de Misericórdia</t>
  </si>
  <si>
    <t>Belo Horizonte/ Contagem/ Hospital Mun. José Lucas Filho</t>
  </si>
  <si>
    <t>Belo Horizonte/ Itabirito/ Hospital São Vicente de Paula</t>
  </si>
  <si>
    <t>Belo Horizonte/ Mariana/ Hospital Monsenhor Horta</t>
  </si>
  <si>
    <t>Belo Horizonte/ Ouro Preto/ Santa Casa de Misericórdia</t>
  </si>
  <si>
    <t>Belo Horizonte/ Rede de Frio da Regional</t>
  </si>
  <si>
    <t>Alfenas/ Alfenas/ Hospital Universitário Alzira Velano</t>
  </si>
  <si>
    <t>Margarida Brandão Ferreira</t>
  </si>
  <si>
    <t>Montes Claros/ Bocaiuva/ Hospital Regional de Bocaiuva Dr. Gil Alves</t>
  </si>
  <si>
    <t>Montes Claros/ Coração de Jesus/ Hospital Municipal São Vicente de Paula</t>
  </si>
  <si>
    <t>MÁRCIO ROCHA</t>
  </si>
  <si>
    <t>Alfenas/ Guaxupé/ Santa Casa de Misericórdia De Guaxupé</t>
  </si>
  <si>
    <t>Montes Claros/ Espinosa/ Fundação Hospitalar do Município de Espinosa</t>
  </si>
  <si>
    <t>Montes Claros /Francisco Sá/ Hospital Municipal de Francisco Sá</t>
  </si>
  <si>
    <t>Montes Claros/ Grão Mogol/ Fundação Santo Antônio</t>
  </si>
  <si>
    <t>Montes Claros/ Jaíba/ Hospital Municipal de Jaíba</t>
  </si>
  <si>
    <t>Montes Claros/ Janaúba/ Fundação Hospitalar de Janaúba</t>
  </si>
  <si>
    <t>Alfenas/ Rede de Frio da Regional</t>
  </si>
  <si>
    <t>Montes Claros/ Mato Verde/ Hospital Municipal de Mato Verde</t>
  </si>
  <si>
    <t>Montes Claros/ Monte Azul/ Hospital e Maternidade Nossa Senhora das Graças</t>
  </si>
  <si>
    <t>Montes Claros/ Montes Claros/ Hosp. Universitário Clemente de Faria</t>
  </si>
  <si>
    <t>Montes Claros/ Montezuma/ Centro de Saúde Santa Luzia</t>
  </si>
  <si>
    <t>Montes Claros/ Ninheira/ Centro de Saúde de Ninheira</t>
  </si>
  <si>
    <t>Montes Claros/ Porteirinha/ Centro de Saúde Marcos Robério Martins</t>
  </si>
  <si>
    <t>Montes Claros/ Rio Pardo de Minas/ Hospital Tácito de Freitas Costa (Fundação Coronel João de Almeida)</t>
  </si>
  <si>
    <t>Montes Claros/ Salinas/ Hospital Municipal Doutor Osvaldo Prediliano Santana</t>
  </si>
  <si>
    <t>Montes Claros/ São João do Paraíso/ Hospital/ Fundação de Saúde São João do Paraíso</t>
  </si>
  <si>
    <t>Montes Claros/ Taiobeiras/ Hospital Santo Antônio</t>
  </si>
  <si>
    <t>Patos de Minas/ Patos de Minas/ Hospital Regional Antônio Dias</t>
  </si>
  <si>
    <t>Evandro</t>
  </si>
  <si>
    <t>Montes Claros/ Rede de Frio da Regional</t>
  </si>
  <si>
    <t>Patos de Minas/ Rede de Frio da Regional</t>
  </si>
  <si>
    <t>Patos de Minas/ João Pinheiro/ Hospital Municipal Antônio Carneiro Valadares</t>
  </si>
  <si>
    <t>Patos de Minas/ Rio Paranaíba/ Hospital Municipal Dona Maria Conceição Frantino Valério</t>
  </si>
  <si>
    <t>Karine Bonifácio</t>
  </si>
  <si>
    <t>Itabira/ João Monlevade/ Hospital Margarida</t>
  </si>
  <si>
    <t>Jessika Vieira</t>
  </si>
  <si>
    <t>Itabira/ Dom Joaquim/ Hospital Nossa Senhora das Graças</t>
  </si>
  <si>
    <t>Itabira/ Guanhães/ Hospital Regional Imaculada Conceição</t>
  </si>
  <si>
    <t>Itabira/ Itabira/ Hospital Nossa Senhora das Dores</t>
  </si>
  <si>
    <t>Itabira/ Rede de Frio da Regional</t>
  </si>
  <si>
    <t>Manhumirim/ Ipanema/ Unidade de Pronto Atendimento</t>
  </si>
  <si>
    <t>Juiz de Fora/ Juiz De Fora/ Hosp. de Pronto Socorro</t>
  </si>
  <si>
    <t>Juiz de Fora/ Rede de Frio da Regional</t>
  </si>
  <si>
    <t>Juiz de Fora/ Mar de Espanha/ Sta. Casa Misericórdia</t>
  </si>
  <si>
    <t>Juiz de Fora/ São João Nepomuceno/ Pronto Atend. Médico</t>
  </si>
  <si>
    <t>GABRIELA MENDONÇA BARROS</t>
  </si>
  <si>
    <t>Adriana Rezende</t>
  </si>
  <si>
    <t>Pirapora/ Buritizeiro/ Hospital Rodolfo Mallard</t>
  </si>
  <si>
    <t>Unaí/ Arinos/ Hospital Nossa Senhora Aparecida</t>
  </si>
  <si>
    <t>Nayara</t>
  </si>
  <si>
    <t>Unaí/ Buritis/ Unidade Mista de Saúde</t>
  </si>
  <si>
    <t>Unaí/ Formoso/ Unidade Mista de Saúde</t>
  </si>
  <si>
    <t>Unaí/ Paracatu/ Hospital Municipal de Paracatu</t>
  </si>
  <si>
    <t>Unaí/ Riachinho/ Hospital Santo Antônio</t>
  </si>
  <si>
    <t>Unaí/ Unaí/ Hospital Municipal Dr. Joaquim Brochado</t>
  </si>
  <si>
    <t>Varginha/ Boa Esperança/ Pronto Atendimento Municipal de Boa Esperança</t>
  </si>
  <si>
    <t>Anderson José Pessi Corrêa</t>
  </si>
  <si>
    <t>Unaí/ Rede de Frio da Regional</t>
  </si>
  <si>
    <t>Varginha/ Carrancas/ Hosp. São Vicente de Paula</t>
  </si>
  <si>
    <t>Varginha/ Caxambu/ Casa de Caridade São Vicente de Paulo</t>
  </si>
  <si>
    <t>Varginha/ Cristina/ Fundação Hospitalar de Cristina</t>
  </si>
  <si>
    <t>Varginha/ Cruzília/ Hosp. Dr. Cândido Junqueira</t>
  </si>
  <si>
    <t>Varginha/ Lambari/ Hosp. São Vicente</t>
  </si>
  <si>
    <t>Varginha/ Lavras/ Unidade Reg. de Pronto Atendimento</t>
  </si>
  <si>
    <t>Varginha/ Perdões/ Santa Casa de Perdões</t>
  </si>
  <si>
    <t>Varginha/ São Gonçalo/ Santa Casa de Misericórdia</t>
  </si>
  <si>
    <t>Varginha/ São Lourenço/ Hosp. Fundação Casa de Caridade</t>
  </si>
  <si>
    <t>Varginha/ Três Corações/ Hosp. São Sebastião</t>
  </si>
  <si>
    <t>Varginha/ Três Pontas/ Pronto Atendimento Municipal</t>
  </si>
  <si>
    <t>Varginha/ Varginha/ Fundação Hospitalar do Município de Varginha/ Hospital Bom Pastor</t>
  </si>
  <si>
    <t>Varginha/ Varginha/ UPA</t>
  </si>
  <si>
    <t>Varginha/ Rede de Frio da Regional</t>
  </si>
  <si>
    <t>Uberaba/ Araxá/ Santa Casa de Misericórdia</t>
  </si>
  <si>
    <t>Iára Irma Cardoso</t>
  </si>
  <si>
    <t>Uberaba/ Campos Altos/ Santa Casa de Misericórdia</t>
  </si>
  <si>
    <t>Uberaba/ Conceição das Alagoas/ Fundação Hospitalar João Henrique</t>
  </si>
  <si>
    <t>Uberaba/ Conquista/ Santa Casa de Misericórdia</t>
  </si>
  <si>
    <t>Uberaba/ Frutal/ Hospital Municipal Frei Gabriel</t>
  </si>
  <si>
    <t>Uberaba/ Ibiá/ Santa Casa de Misericórdia</t>
  </si>
  <si>
    <t>Uberaba/ Itapagipe/ Unidade Mista de Saúde</t>
  </si>
  <si>
    <t>Uberaba/ Iturama/ Ambulatório Delfina Alves Barbosa</t>
  </si>
  <si>
    <t>Uberaba/ Perdizes/ Santa Casa de Misericórdia</t>
  </si>
  <si>
    <t>Uberaba/ Sacramento/ Santa Casa de Misericórdia</t>
  </si>
  <si>
    <t>Uberaba/ Santa Juliana/ Santa Casa de Misericórdia</t>
  </si>
  <si>
    <t>Uberaba/ Uberaba/ HC - UFTM</t>
  </si>
  <si>
    <t>Uberaba/ Rede de Frio da Regional</t>
  </si>
  <si>
    <t>Governador Valadares/ Aimorés/ Hosp. São José São Camilo</t>
  </si>
  <si>
    <t>Charles Aguiar</t>
  </si>
  <si>
    <t>Governador Valadares/ Alvarenga/ UBS Dr. Paulo Cesar de Miranda</t>
  </si>
  <si>
    <t>Governador Valadares/ Conselheiro Pena/ Hosp. Dr. Helcio Valentim</t>
  </si>
  <si>
    <t>Governador Valadares/ Divino das Laranjeiras/ Hosp. Mun. Divino Laranjeiras</t>
  </si>
  <si>
    <t>Governador Valadares/ Governador Valadares/ Hosp. Mun. Governador Val</t>
  </si>
  <si>
    <t>Governador Valadares/ Itabirinha/ Hospital São Lucas</t>
  </si>
  <si>
    <t>Governador Valadares/ Itanhomi/ Hosp. São Vicente de Paulo</t>
  </si>
  <si>
    <t>Governador Valadares/ Peçanha/ Hosp. Santo Antônio</t>
  </si>
  <si>
    <t>Governador Valadares/ Rede de Frio da Regional</t>
  </si>
  <si>
    <t>Governador Valadares/ São João Evangelista/ Fund. Municipal Saúde de SJE</t>
  </si>
  <si>
    <t>Governador Valadares/ Virgolândia/ Centro de Saúde Edson 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</si>
</sst>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22" fontId="0" fillId="0" borderId="0" xfId="0" applyNumberFormat="1" applyAlignment="1">
      <alignment horizontal="right"/>
    </xf>
    <xf numFmtId="0" fontId="0" fillId="0" borderId="0" xfId="0" applyFill="1" applyAlignment="1">
      <alignment horizontal="left" vertical="center"/>
    </xf>
    <xf numFmtId="22" fontId="0" fillId="0" borderId="0" xfId="0" applyNumberFormat="1" applyAlignment="1">
      <alignment horizontal="center" vertical="center"/>
    </xf>
    <xf numFmtId="2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C23" sqref="C23"/>
    </sheetView>
  </sheetViews>
  <sheetFormatPr defaultColWidth="23.5703125" defaultRowHeight="15" x14ac:dyDescent="0.25"/>
  <cols>
    <col min="2" max="2" width="14.7109375" customWidth="1"/>
    <col min="3" max="3" width="70.140625" customWidth="1"/>
    <col min="4" max="4" width="6.140625" customWidth="1"/>
    <col min="5" max="5" width="6.28515625" customWidth="1"/>
    <col min="6" max="6" width="20.5703125" customWidth="1"/>
    <col min="7" max="7" width="14.42578125" bestFit="1" customWidth="1"/>
    <col min="8" max="8" width="12.28515625" bestFit="1" customWidth="1"/>
    <col min="9" max="9" width="13.42578125" customWidth="1"/>
    <col min="10" max="10" width="16.140625" bestFit="1" customWidth="1"/>
    <col min="11" max="11" width="14.7109375" customWidth="1"/>
    <col min="12" max="12" width="15" customWidth="1"/>
    <col min="13" max="13" width="13.140625" bestFit="1" customWidth="1"/>
    <col min="14" max="14" width="14.7109375" bestFit="1" customWidth="1"/>
    <col min="15" max="15" width="33.28515625" customWidth="1"/>
  </cols>
  <sheetData>
    <row r="1" spans="1:16" s="2" customFormat="1" ht="60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43481.688831018517</v>
      </c>
      <c r="B2" s="6" t="s">
        <v>15</v>
      </c>
      <c r="C2" t="s">
        <v>250</v>
      </c>
      <c r="E2" s="6">
        <v>2019</v>
      </c>
      <c r="F2" s="6">
        <v>6</v>
      </c>
      <c r="G2" s="6">
        <v>20</v>
      </c>
      <c r="H2" s="6">
        <v>20</v>
      </c>
      <c r="I2" s="6">
        <v>10</v>
      </c>
      <c r="J2" s="6">
        <v>4</v>
      </c>
      <c r="K2" s="6">
        <v>0</v>
      </c>
      <c r="L2" s="6">
        <v>0</v>
      </c>
      <c r="M2" s="6">
        <v>10</v>
      </c>
      <c r="N2" s="6">
        <v>0</v>
      </c>
      <c r="O2" t="s">
        <v>251</v>
      </c>
      <c r="P2" s="1">
        <v>43481</v>
      </c>
    </row>
    <row r="3" spans="1:16" x14ac:dyDescent="0.25">
      <c r="A3" s="8">
        <v>43481.690474537034</v>
      </c>
      <c r="B3" s="6" t="s">
        <v>15</v>
      </c>
      <c r="C3" t="s">
        <v>255</v>
      </c>
      <c r="E3" s="6">
        <v>2019</v>
      </c>
      <c r="F3" s="6">
        <v>10</v>
      </c>
      <c r="G3" s="6">
        <v>0</v>
      </c>
      <c r="H3" s="6">
        <v>0</v>
      </c>
      <c r="I3" s="6">
        <v>0</v>
      </c>
      <c r="J3" s="6">
        <v>6</v>
      </c>
      <c r="K3" s="6">
        <v>0</v>
      </c>
      <c r="L3" s="6">
        <v>0</v>
      </c>
      <c r="M3" s="6">
        <v>0</v>
      </c>
      <c r="N3" s="6">
        <v>0</v>
      </c>
      <c r="O3" t="s">
        <v>251</v>
      </c>
      <c r="P3" s="1">
        <v>43481</v>
      </c>
    </row>
    <row r="4" spans="1:16" x14ac:dyDescent="0.25">
      <c r="A4" s="8">
        <v>43481.695717592593</v>
      </c>
      <c r="B4" s="6" t="s">
        <v>15</v>
      </c>
      <c r="C4" t="s">
        <v>261</v>
      </c>
      <c r="E4" s="6">
        <v>2019</v>
      </c>
      <c r="F4" s="6">
        <v>19</v>
      </c>
      <c r="G4" s="6">
        <v>23</v>
      </c>
      <c r="H4" s="6">
        <v>47</v>
      </c>
      <c r="I4" s="6">
        <v>10</v>
      </c>
      <c r="J4" s="6">
        <v>34</v>
      </c>
      <c r="K4" s="6">
        <v>40</v>
      </c>
      <c r="L4" s="6">
        <v>0</v>
      </c>
      <c r="M4" s="6">
        <v>15</v>
      </c>
      <c r="N4" s="6">
        <v>0</v>
      </c>
      <c r="O4" t="s">
        <v>251</v>
      </c>
      <c r="P4" s="1">
        <v>43481</v>
      </c>
    </row>
    <row r="6" spans="1:16" x14ac:dyDescent="0.25">
      <c r="F6" s="5">
        <f>SUM(F2:F4)</f>
        <v>35</v>
      </c>
      <c r="G6" s="5">
        <f t="shared" ref="G6:N6" si="0">SUM(G2:G4)</f>
        <v>43</v>
      </c>
      <c r="H6" s="5">
        <f t="shared" si="0"/>
        <v>67</v>
      </c>
      <c r="I6" s="5">
        <f t="shared" si="0"/>
        <v>20</v>
      </c>
      <c r="J6" s="5">
        <f t="shared" si="0"/>
        <v>44</v>
      </c>
      <c r="K6" s="5">
        <f t="shared" si="0"/>
        <v>40</v>
      </c>
      <c r="L6" s="5">
        <f t="shared" si="0"/>
        <v>0</v>
      </c>
      <c r="M6" s="5">
        <f t="shared" si="0"/>
        <v>25</v>
      </c>
      <c r="N6" s="5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5" x14ac:dyDescent="0.25"/>
  <cols>
    <col min="1" max="1" width="18.7109375" style="6" customWidth="1"/>
    <col min="2" max="2" width="15.42578125" style="6" customWidth="1"/>
    <col min="3" max="3" width="50.5703125" customWidth="1"/>
    <col min="5" max="5" width="9.140625" style="6"/>
    <col min="6" max="6" width="16.140625" customWidth="1"/>
    <col min="7" max="7" width="15.42578125" customWidth="1"/>
    <col min="8" max="8" width="12.42578125" customWidth="1"/>
    <col min="9" max="9" width="15.7109375" customWidth="1"/>
    <col min="10" max="10" width="16.85546875" customWidth="1"/>
    <col min="11" max="11" width="14.42578125" customWidth="1"/>
    <col min="12" max="12" width="14" customWidth="1"/>
    <col min="13" max="13" width="14.7109375" bestFit="1" customWidth="1"/>
    <col min="14" max="14" width="14.7109375" customWidth="1"/>
    <col min="15" max="15" width="33.5703125" style="10" customWidth="1"/>
    <col min="16" max="16" width="23.7109375" customWidth="1"/>
  </cols>
  <sheetData>
    <row r="1" spans="1:16" s="2" customFormat="1" ht="75.75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9" t="s">
        <v>14</v>
      </c>
    </row>
    <row r="2" spans="1:16" x14ac:dyDescent="0.25">
      <c r="A2" s="8">
        <v>43481.644814814812</v>
      </c>
      <c r="B2" s="6" t="s">
        <v>15</v>
      </c>
      <c r="C2" t="s">
        <v>240</v>
      </c>
      <c r="E2" s="6">
        <v>2019</v>
      </c>
      <c r="F2" s="5">
        <v>5</v>
      </c>
      <c r="G2" s="5">
        <v>6</v>
      </c>
      <c r="H2" s="5">
        <v>20</v>
      </c>
      <c r="I2" s="5">
        <v>0</v>
      </c>
      <c r="J2" s="5">
        <v>7</v>
      </c>
      <c r="K2" s="5">
        <v>0</v>
      </c>
      <c r="L2" s="5">
        <v>0</v>
      </c>
      <c r="M2" s="5">
        <v>0</v>
      </c>
      <c r="N2" s="5">
        <v>0</v>
      </c>
      <c r="O2" t="s">
        <v>204</v>
      </c>
      <c r="P2" s="1">
        <v>43481</v>
      </c>
    </row>
    <row r="3" spans="1:16" s="6" customFormat="1" x14ac:dyDescent="0.25">
      <c r="A3" s="8">
        <v>43481.611388888887</v>
      </c>
      <c r="B3" s="6" t="s">
        <v>15</v>
      </c>
      <c r="C3" s="7" t="s">
        <v>214</v>
      </c>
      <c r="E3" s="6">
        <v>2019</v>
      </c>
      <c r="F3" s="5">
        <v>0</v>
      </c>
      <c r="G3" s="5">
        <v>0</v>
      </c>
      <c r="H3" s="5">
        <v>10</v>
      </c>
      <c r="I3" s="5">
        <v>0</v>
      </c>
      <c r="J3" s="5">
        <v>5</v>
      </c>
      <c r="K3" s="5">
        <v>10</v>
      </c>
      <c r="L3" s="5">
        <v>0</v>
      </c>
      <c r="M3" s="5">
        <v>0</v>
      </c>
      <c r="N3" s="6">
        <v>0</v>
      </c>
      <c r="O3" s="7" t="s">
        <v>204</v>
      </c>
      <c r="P3" s="11">
        <v>43479</v>
      </c>
    </row>
    <row r="4" spans="1:16" s="6" customFormat="1" x14ac:dyDescent="0.25">
      <c r="A4" s="8">
        <v>43481.60292824074</v>
      </c>
      <c r="B4" s="6" t="s">
        <v>15</v>
      </c>
      <c r="C4" s="7" t="s">
        <v>210</v>
      </c>
      <c r="E4" s="6">
        <v>2019</v>
      </c>
      <c r="F4" s="6">
        <v>0</v>
      </c>
      <c r="G4" s="6">
        <v>1</v>
      </c>
      <c r="H4" s="6">
        <v>3</v>
      </c>
      <c r="I4" s="6">
        <v>0</v>
      </c>
      <c r="J4" s="6">
        <v>8</v>
      </c>
      <c r="K4" s="6">
        <v>5</v>
      </c>
      <c r="L4" s="6">
        <v>0</v>
      </c>
      <c r="M4" s="6">
        <v>0</v>
      </c>
      <c r="N4" s="6">
        <v>0</v>
      </c>
      <c r="O4" s="7" t="s">
        <v>204</v>
      </c>
      <c r="P4" s="11">
        <v>43480</v>
      </c>
    </row>
    <row r="5" spans="1:16" s="6" customFormat="1" x14ac:dyDescent="0.25">
      <c r="A5" s="8">
        <v>43481.596724537034</v>
      </c>
      <c r="B5" s="6" t="s">
        <v>15</v>
      </c>
      <c r="C5" s="7" t="s">
        <v>207</v>
      </c>
      <c r="E5" s="6">
        <v>2019</v>
      </c>
      <c r="F5" s="6">
        <v>0</v>
      </c>
      <c r="G5" s="6">
        <v>11</v>
      </c>
      <c r="H5" s="6">
        <v>10</v>
      </c>
      <c r="I5" s="6">
        <v>0</v>
      </c>
      <c r="J5" s="6">
        <v>8</v>
      </c>
      <c r="K5" s="6">
        <v>0</v>
      </c>
      <c r="L5" s="6">
        <v>0</v>
      </c>
      <c r="M5" s="6">
        <v>0</v>
      </c>
      <c r="N5" s="6">
        <v>0</v>
      </c>
      <c r="O5" s="7" t="s">
        <v>204</v>
      </c>
      <c r="P5" s="11">
        <v>43480</v>
      </c>
    </row>
    <row r="6" spans="1:16" s="6" customFormat="1" x14ac:dyDescent="0.25">
      <c r="A6" s="8">
        <v>43481.610173611109</v>
      </c>
      <c r="B6" s="6" t="s">
        <v>15</v>
      </c>
      <c r="C6" s="7" t="s">
        <v>211</v>
      </c>
      <c r="E6" s="6">
        <v>2019</v>
      </c>
      <c r="F6" s="6">
        <v>5</v>
      </c>
      <c r="G6" s="6">
        <v>0</v>
      </c>
      <c r="H6" s="6">
        <v>0</v>
      </c>
      <c r="I6" s="6">
        <v>0</v>
      </c>
      <c r="J6" s="6">
        <v>5</v>
      </c>
      <c r="K6" s="6">
        <v>12</v>
      </c>
      <c r="L6" s="6">
        <v>0</v>
      </c>
      <c r="M6" s="6">
        <v>0</v>
      </c>
      <c r="N6" s="6">
        <v>0</v>
      </c>
      <c r="O6" s="7" t="s">
        <v>204</v>
      </c>
      <c r="P6" s="11">
        <v>43479</v>
      </c>
    </row>
    <row r="7" spans="1:16" s="6" customFormat="1" x14ac:dyDescent="0.25">
      <c r="A7" s="8">
        <v>43481.599166666667</v>
      </c>
      <c r="B7" s="6" t="s">
        <v>15</v>
      </c>
      <c r="C7" s="7" t="s">
        <v>208</v>
      </c>
      <c r="E7" s="6">
        <v>2019</v>
      </c>
      <c r="F7" s="6">
        <v>3</v>
      </c>
      <c r="G7" s="6">
        <v>12</v>
      </c>
      <c r="H7" s="6">
        <v>10</v>
      </c>
      <c r="I7" s="6">
        <v>0</v>
      </c>
      <c r="J7" s="6">
        <v>3</v>
      </c>
      <c r="K7" s="6">
        <v>0</v>
      </c>
      <c r="L7" s="6">
        <v>0</v>
      </c>
      <c r="M7" s="6">
        <v>0</v>
      </c>
      <c r="N7" s="6">
        <v>0</v>
      </c>
      <c r="O7" s="7" t="s">
        <v>204</v>
      </c>
      <c r="P7" s="11">
        <v>43479</v>
      </c>
    </row>
    <row r="8" spans="1:16" s="6" customFormat="1" x14ac:dyDescent="0.25">
      <c r="A8" s="8">
        <v>43481.600497685184</v>
      </c>
      <c r="B8" s="6" t="s">
        <v>15</v>
      </c>
      <c r="C8" s="7" t="s">
        <v>209</v>
      </c>
      <c r="E8" s="6">
        <v>2019</v>
      </c>
      <c r="F8" s="6">
        <v>0</v>
      </c>
      <c r="G8" s="6">
        <v>7</v>
      </c>
      <c r="H8" s="6">
        <v>10</v>
      </c>
      <c r="I8" s="6">
        <v>0</v>
      </c>
      <c r="J8" s="6">
        <v>11</v>
      </c>
      <c r="K8" s="6">
        <v>0</v>
      </c>
      <c r="L8" s="6">
        <v>0</v>
      </c>
      <c r="M8" s="6">
        <v>0</v>
      </c>
      <c r="N8" s="6">
        <v>0</v>
      </c>
      <c r="O8" s="7" t="s">
        <v>204</v>
      </c>
      <c r="P8" s="11">
        <v>43480</v>
      </c>
    </row>
    <row r="9" spans="1:16" s="6" customFormat="1" x14ac:dyDescent="0.25">
      <c r="A9" s="8">
        <v>43481.5937962963</v>
      </c>
      <c r="B9" s="6" t="s">
        <v>15</v>
      </c>
      <c r="C9" s="7" t="s">
        <v>203</v>
      </c>
      <c r="E9" s="6">
        <v>2019</v>
      </c>
      <c r="F9" s="6">
        <v>4</v>
      </c>
      <c r="G9" s="6">
        <v>4</v>
      </c>
      <c r="H9" s="6">
        <v>35</v>
      </c>
      <c r="I9" s="6">
        <v>20</v>
      </c>
      <c r="J9" s="6">
        <v>9</v>
      </c>
      <c r="K9" s="6">
        <v>0</v>
      </c>
      <c r="L9" s="6">
        <v>0</v>
      </c>
      <c r="M9" s="6">
        <v>0</v>
      </c>
      <c r="N9" s="6">
        <v>0</v>
      </c>
      <c r="O9" s="7" t="s">
        <v>204</v>
      </c>
      <c r="P9" s="11">
        <v>43481</v>
      </c>
    </row>
    <row r="10" spans="1:16" x14ac:dyDescent="0.25">
      <c r="A10" s="8"/>
      <c r="F10" s="6"/>
      <c r="G10" s="6"/>
      <c r="H10" s="6"/>
      <c r="I10" s="6"/>
      <c r="J10" s="6"/>
      <c r="K10" s="6"/>
      <c r="L10" s="6"/>
      <c r="M10" s="6"/>
      <c r="O10" s="11"/>
      <c r="P10" s="1"/>
    </row>
    <row r="11" spans="1:16" x14ac:dyDescent="0.25">
      <c r="A11" s="8"/>
      <c r="F11" s="6">
        <f>SUM(F2:F9)</f>
        <v>17</v>
      </c>
      <c r="G11" s="6">
        <f t="shared" ref="G11:N11" si="0">SUM(G2:G9)</f>
        <v>41</v>
      </c>
      <c r="H11" s="6">
        <f t="shared" si="0"/>
        <v>98</v>
      </c>
      <c r="I11" s="6">
        <f t="shared" si="0"/>
        <v>20</v>
      </c>
      <c r="J11" s="6">
        <f t="shared" si="0"/>
        <v>56</v>
      </c>
      <c r="K11" s="6">
        <f t="shared" si="0"/>
        <v>27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11"/>
    </row>
    <row r="14" spans="1:16" x14ac:dyDescent="0.25">
      <c r="A14" s="8"/>
      <c r="F14" s="6"/>
      <c r="G14" s="6"/>
      <c r="H14" s="6"/>
      <c r="I14" s="6"/>
      <c r="J14" s="6"/>
      <c r="K14" s="6"/>
      <c r="L14" s="6"/>
      <c r="M14" s="6"/>
      <c r="O14" s="11"/>
    </row>
    <row r="16" spans="1:16" x14ac:dyDescent="0.25">
      <c r="A16" s="8"/>
      <c r="F16" s="6"/>
      <c r="G16" s="6"/>
      <c r="H16" s="6"/>
      <c r="I16" s="6"/>
      <c r="J16" s="6"/>
      <c r="K16" s="6"/>
      <c r="L16" s="6"/>
      <c r="M16" s="6"/>
      <c r="O16" s="11"/>
    </row>
    <row r="17" spans="1:15" x14ac:dyDescent="0.25">
      <c r="A17" s="8"/>
      <c r="F17" s="6"/>
      <c r="G17" s="6"/>
      <c r="H17" s="6"/>
      <c r="I17" s="6"/>
      <c r="J17" s="6"/>
      <c r="K17" s="6"/>
      <c r="L17" s="6"/>
      <c r="M17" s="6"/>
      <c r="O17" s="11"/>
    </row>
    <row r="18" spans="1:15" x14ac:dyDescent="0.25">
      <c r="A18" s="8"/>
      <c r="F18" s="6"/>
      <c r="G18" s="6"/>
      <c r="H18" s="6"/>
      <c r="I18" s="6"/>
      <c r="J18" s="6"/>
      <c r="K18" s="6"/>
      <c r="L18" s="6"/>
      <c r="M18" s="6"/>
      <c r="O18" s="11"/>
    </row>
    <row r="19" spans="1:15" x14ac:dyDescent="0.25">
      <c r="A19" s="8"/>
      <c r="F19" s="6"/>
      <c r="G19" s="6"/>
      <c r="H19" s="6"/>
      <c r="I19" s="6"/>
      <c r="J19" s="6"/>
      <c r="K19" s="6"/>
      <c r="L19" s="6"/>
      <c r="M19" s="6"/>
      <c r="O19" s="11"/>
    </row>
    <row r="20" spans="1:15" x14ac:dyDescent="0.25">
      <c r="A20" s="8"/>
      <c r="F20" s="6"/>
      <c r="G20" s="6"/>
      <c r="H20" s="6"/>
      <c r="I20" s="6"/>
      <c r="J20" s="6"/>
      <c r="K20" s="6"/>
      <c r="L20" s="6"/>
      <c r="M20" s="6"/>
      <c r="O20" s="11"/>
    </row>
    <row r="21" spans="1:15" x14ac:dyDescent="0.25">
      <c r="A21" s="8"/>
      <c r="F21" s="6"/>
      <c r="G21" s="6"/>
      <c r="H21" s="6"/>
      <c r="I21" s="6"/>
      <c r="J21" s="6"/>
      <c r="K21" s="6"/>
      <c r="L21" s="6"/>
      <c r="M21" s="6"/>
      <c r="O21" s="11"/>
    </row>
    <row r="22" spans="1:15" x14ac:dyDescent="0.25">
      <c r="A22" s="8"/>
      <c r="F22" s="6"/>
      <c r="G22" s="6"/>
      <c r="H22" s="6"/>
      <c r="I22" s="6"/>
      <c r="J22" s="6"/>
      <c r="K22" s="6"/>
      <c r="L22" s="6"/>
      <c r="M22" s="6"/>
      <c r="O22" s="11"/>
    </row>
    <row r="23" spans="1:15" x14ac:dyDescent="0.25">
      <c r="A23" s="8"/>
      <c r="F23" s="6"/>
      <c r="G23" s="6"/>
      <c r="H23" s="6"/>
      <c r="I23" s="6"/>
      <c r="J23" s="6"/>
      <c r="K23" s="6"/>
      <c r="L23" s="6"/>
      <c r="M23" s="6"/>
      <c r="O23" s="11"/>
    </row>
    <row r="24" spans="1:15" x14ac:dyDescent="0.25">
      <c r="A24" s="8"/>
      <c r="F24" s="6"/>
      <c r="G24" s="6"/>
      <c r="H24" s="6"/>
      <c r="I24" s="6"/>
      <c r="J24" s="6"/>
      <c r="K24" s="6"/>
      <c r="L24" s="6"/>
      <c r="M24" s="6"/>
      <c r="O24" s="11"/>
    </row>
    <row r="25" spans="1:15" x14ac:dyDescent="0.25">
      <c r="A25" s="8"/>
      <c r="F25" s="6"/>
      <c r="G25" s="6"/>
      <c r="H25" s="6"/>
      <c r="I25" s="6"/>
      <c r="J25" s="6"/>
      <c r="K25" s="6"/>
      <c r="L25" s="6"/>
      <c r="M25" s="6"/>
      <c r="O25" s="11"/>
    </row>
    <row r="26" spans="1:15" x14ac:dyDescent="0.25">
      <c r="A26" s="8"/>
      <c r="F26" s="6"/>
      <c r="G26" s="6"/>
      <c r="H26" s="6"/>
      <c r="I26" s="6"/>
      <c r="J26" s="6"/>
      <c r="K26" s="6"/>
      <c r="L26" s="6"/>
      <c r="M26" s="6"/>
      <c r="O26" s="11"/>
    </row>
    <row r="27" spans="1:15" s="6" customFormat="1" x14ac:dyDescent="0.25">
      <c r="A27" s="8"/>
      <c r="C27" s="7"/>
      <c r="N27" s="12"/>
      <c r="O27" s="11"/>
    </row>
    <row r="28" spans="1:15" x14ac:dyDescent="0.25">
      <c r="F28" s="6"/>
      <c r="G28" s="6"/>
      <c r="H28" s="6"/>
      <c r="I28" s="6"/>
      <c r="J28" s="6"/>
      <c r="K28" s="6"/>
      <c r="L28" s="6"/>
    </row>
    <row r="29" spans="1:15" x14ac:dyDescent="0.25">
      <c r="F29" s="5"/>
      <c r="G29" s="5"/>
      <c r="H29" s="5"/>
      <c r="I29" s="5"/>
      <c r="J29" s="5"/>
      <c r="K29" s="5"/>
      <c r="L29" s="5"/>
      <c r="M29" s="5"/>
    </row>
  </sheetData>
  <sortState ref="A2:C7">
    <sortCondition ref="C3"/>
  </sortState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/>
  </sheetViews>
  <sheetFormatPr defaultRowHeight="15" x14ac:dyDescent="0.25"/>
  <cols>
    <col min="1" max="1" width="18.7109375" style="6" customWidth="1"/>
    <col min="2" max="2" width="16.28515625" style="6" customWidth="1"/>
    <col min="3" max="3" width="54.85546875" bestFit="1" customWidth="1"/>
    <col min="5" max="5" width="9.140625" style="6"/>
    <col min="6" max="6" width="14.42578125" style="6" bestFit="1" customWidth="1"/>
    <col min="7" max="7" width="14.140625" style="6" customWidth="1"/>
    <col min="8" max="9" width="12.7109375" style="6" bestFit="1" customWidth="1"/>
    <col min="10" max="10" width="16" style="6" bestFit="1" customWidth="1"/>
    <col min="11" max="11" width="14.7109375" style="6" customWidth="1"/>
    <col min="12" max="12" width="14.42578125" style="6" customWidth="1"/>
    <col min="13" max="13" width="13.140625" style="6" bestFit="1" customWidth="1"/>
    <col min="14" max="14" width="14.7109375" bestFit="1" customWidth="1"/>
    <col min="15" max="15" width="35.85546875" customWidth="1"/>
    <col min="16" max="16" width="25.140625" style="6" customWidth="1"/>
  </cols>
  <sheetData>
    <row r="1" spans="1:16" s="2" customFormat="1" ht="75.75" customHeight="1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s="6" customFormat="1" x14ac:dyDescent="0.25">
      <c r="A2" s="8">
        <v>43482.438263888886</v>
      </c>
      <c r="B2" s="6" t="s">
        <v>15</v>
      </c>
      <c r="C2" t="s">
        <v>286</v>
      </c>
      <c r="D2"/>
      <c r="E2" s="6">
        <v>2019</v>
      </c>
      <c r="F2" s="5">
        <v>13</v>
      </c>
      <c r="G2" s="5">
        <v>105</v>
      </c>
      <c r="H2" s="5">
        <v>79</v>
      </c>
      <c r="I2" s="5">
        <v>0</v>
      </c>
      <c r="J2" s="5">
        <v>54</v>
      </c>
      <c r="K2" s="5">
        <v>0</v>
      </c>
      <c r="L2" s="5">
        <v>0</v>
      </c>
      <c r="M2" s="5">
        <v>15</v>
      </c>
      <c r="N2" s="5">
        <v>0</v>
      </c>
      <c r="O2" s="1" t="s">
        <v>291</v>
      </c>
      <c r="P2" s="13">
        <v>43482</v>
      </c>
    </row>
    <row r="3" spans="1:16" s="6" customFormat="1" x14ac:dyDescent="0.25">
      <c r="A3" s="8">
        <v>43482.445115740738</v>
      </c>
      <c r="B3" s="6" t="s">
        <v>15</v>
      </c>
      <c r="C3" t="s">
        <v>288</v>
      </c>
      <c r="D3"/>
      <c r="E3" s="6">
        <v>2019</v>
      </c>
      <c r="F3" s="5">
        <v>0</v>
      </c>
      <c r="G3" s="5">
        <v>0</v>
      </c>
      <c r="H3" s="5">
        <v>0</v>
      </c>
      <c r="I3" s="5">
        <v>0</v>
      </c>
      <c r="J3" s="5">
        <v>2</v>
      </c>
      <c r="K3" s="5">
        <v>0</v>
      </c>
      <c r="L3" s="5">
        <v>0</v>
      </c>
      <c r="M3" s="5">
        <v>0</v>
      </c>
      <c r="N3" s="5">
        <v>0</v>
      </c>
      <c r="O3" s="1" t="s">
        <v>291</v>
      </c>
      <c r="P3" s="13">
        <v>43482</v>
      </c>
    </row>
    <row r="4" spans="1:16" s="6" customFormat="1" x14ac:dyDescent="0.25">
      <c r="A4" s="8">
        <v>43482.445729166669</v>
      </c>
      <c r="B4" s="6" t="s">
        <v>15</v>
      </c>
      <c r="C4" t="s">
        <v>289</v>
      </c>
      <c r="D4"/>
      <c r="E4" s="6">
        <v>2019</v>
      </c>
      <c r="F4" s="5">
        <v>0</v>
      </c>
      <c r="G4" s="5">
        <v>0</v>
      </c>
      <c r="H4" s="5">
        <v>0</v>
      </c>
      <c r="I4" s="5">
        <v>0</v>
      </c>
      <c r="J4" s="5">
        <v>18</v>
      </c>
      <c r="K4" s="5">
        <v>0</v>
      </c>
      <c r="L4" s="5">
        <v>0</v>
      </c>
      <c r="M4" s="5">
        <v>0</v>
      </c>
      <c r="N4" s="5">
        <v>0</v>
      </c>
      <c r="O4" s="1" t="s">
        <v>291</v>
      </c>
      <c r="P4" s="13">
        <v>43482</v>
      </c>
    </row>
    <row r="5" spans="1:16" s="6" customFormat="1" x14ac:dyDescent="0.25">
      <c r="A5" s="8">
        <v>43482.441828703704</v>
      </c>
      <c r="B5" s="6" t="s">
        <v>15</v>
      </c>
      <c r="C5" t="s">
        <v>287</v>
      </c>
      <c r="D5"/>
      <c r="E5" s="6">
        <v>2019</v>
      </c>
      <c r="F5" s="5">
        <v>0</v>
      </c>
      <c r="G5" s="5">
        <v>0</v>
      </c>
      <c r="H5" s="5">
        <v>0</v>
      </c>
      <c r="I5" s="5">
        <v>0</v>
      </c>
      <c r="J5" s="5">
        <v>19</v>
      </c>
      <c r="K5" s="5">
        <v>0</v>
      </c>
      <c r="L5" s="5">
        <v>0</v>
      </c>
      <c r="M5" s="5">
        <v>10</v>
      </c>
      <c r="N5" s="5">
        <v>0</v>
      </c>
      <c r="O5" s="1" t="s">
        <v>291</v>
      </c>
      <c r="P5" s="13">
        <v>43482</v>
      </c>
    </row>
    <row r="6" spans="1:16" x14ac:dyDescent="0.25">
      <c r="A6" s="8"/>
      <c r="F6" s="5"/>
      <c r="G6" s="5"/>
      <c r="H6" s="5"/>
      <c r="I6" s="5"/>
      <c r="J6" s="5"/>
      <c r="K6" s="5"/>
      <c r="L6" s="5"/>
      <c r="M6" s="5"/>
      <c r="N6" s="5"/>
      <c r="O6" s="1"/>
      <c r="P6" s="8"/>
    </row>
    <row r="7" spans="1:16" x14ac:dyDescent="0.25">
      <c r="A7" s="8"/>
      <c r="F7" s="5">
        <f>SUM(F2:F5)</f>
        <v>13</v>
      </c>
      <c r="G7" s="5">
        <f t="shared" ref="G7:N7" si="0">SUM(G2:G5)</f>
        <v>105</v>
      </c>
      <c r="H7" s="5">
        <f t="shared" si="0"/>
        <v>79</v>
      </c>
      <c r="I7" s="5">
        <f t="shared" si="0"/>
        <v>0</v>
      </c>
      <c r="J7" s="5">
        <f t="shared" si="0"/>
        <v>93</v>
      </c>
      <c r="K7" s="5">
        <f t="shared" si="0"/>
        <v>0</v>
      </c>
      <c r="L7" s="5">
        <f t="shared" si="0"/>
        <v>0</v>
      </c>
      <c r="M7" s="5">
        <f t="shared" si="0"/>
        <v>25</v>
      </c>
      <c r="N7" s="5">
        <f t="shared" si="0"/>
        <v>0</v>
      </c>
      <c r="O7" s="1"/>
      <c r="P7" s="8"/>
    </row>
    <row r="8" spans="1:16" x14ac:dyDescent="0.25">
      <c r="A8" s="8"/>
      <c r="C8" s="7"/>
      <c r="D8" s="6"/>
      <c r="N8" s="7"/>
      <c r="O8" s="11"/>
      <c r="P8" s="8"/>
    </row>
    <row r="9" spans="1:16" x14ac:dyDescent="0.25">
      <c r="A9" s="8"/>
      <c r="O9" s="1"/>
      <c r="P9" s="8"/>
    </row>
    <row r="10" spans="1:16" x14ac:dyDescent="0.25">
      <c r="A10" s="8"/>
      <c r="O10" s="1"/>
      <c r="P10" s="8"/>
    </row>
    <row r="11" spans="1:16" x14ac:dyDescent="0.25">
      <c r="A11" s="8"/>
      <c r="O11" s="1"/>
      <c r="P11" s="8"/>
    </row>
    <row r="12" spans="1:16" x14ac:dyDescent="0.25">
      <c r="A12" s="8"/>
      <c r="O12" s="1"/>
      <c r="P12" s="8"/>
    </row>
    <row r="14" spans="1:16" x14ac:dyDescent="0.25">
      <c r="A14" s="8"/>
      <c r="O14" s="1"/>
      <c r="P14" s="8"/>
    </row>
    <row r="15" spans="1:16" x14ac:dyDescent="0.25">
      <c r="A15" s="8"/>
      <c r="O15" s="1"/>
      <c r="P15" s="8"/>
    </row>
    <row r="17" spans="1:16" x14ac:dyDescent="0.25">
      <c r="A17"/>
      <c r="B17"/>
      <c r="E17"/>
      <c r="P17"/>
    </row>
  </sheetData>
  <sortState ref="A2:P4">
    <sortCondition ref="C2"/>
  </sortState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/>
  </sheetViews>
  <sheetFormatPr defaultRowHeight="15" x14ac:dyDescent="0.25"/>
  <cols>
    <col min="1" max="1" width="18" style="6" customWidth="1"/>
    <col min="2" max="2" width="14.7109375" style="6" bestFit="1" customWidth="1"/>
    <col min="3" max="3" width="62.42578125" bestFit="1" customWidth="1"/>
    <col min="4" max="4" width="6.140625" customWidth="1"/>
    <col min="5" max="5" width="6.140625" style="6" customWidth="1"/>
    <col min="6" max="6" width="19.140625" style="6" bestFit="1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.140625" style="6" bestFit="1" customWidth="1"/>
    <col min="11" max="12" width="14.7109375" style="6" customWidth="1"/>
    <col min="13" max="13" width="13.140625" style="6" bestFit="1" customWidth="1"/>
    <col min="14" max="14" width="14.7109375" style="6" bestFit="1" customWidth="1"/>
    <col min="15" max="15" width="31.42578125" bestFit="1" customWidth="1"/>
    <col min="16" max="16" width="22.28515625" bestFit="1" customWidth="1"/>
  </cols>
  <sheetData>
    <row r="1" spans="1:16" s="2" customFormat="1" ht="60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43480.43445601852</v>
      </c>
      <c r="B2" s="6" t="s">
        <v>15</v>
      </c>
      <c r="C2" t="s">
        <v>60</v>
      </c>
      <c r="E2" s="6">
        <v>2019</v>
      </c>
      <c r="F2" s="6">
        <v>5</v>
      </c>
      <c r="G2" s="6">
        <v>0</v>
      </c>
      <c r="H2" s="6">
        <v>10</v>
      </c>
      <c r="I2" s="6">
        <v>0</v>
      </c>
      <c r="J2" s="6">
        <v>6</v>
      </c>
      <c r="K2" s="6">
        <v>6</v>
      </c>
      <c r="L2" s="6">
        <v>0</v>
      </c>
      <c r="M2" s="6">
        <v>0</v>
      </c>
      <c r="N2" s="6">
        <v>0</v>
      </c>
      <c r="O2" t="s">
        <v>61</v>
      </c>
      <c r="P2" s="1">
        <v>43480</v>
      </c>
    </row>
    <row r="3" spans="1:16" x14ac:dyDescent="0.25">
      <c r="A3" s="8">
        <v>43480.435497685183</v>
      </c>
      <c r="B3" s="6" t="s">
        <v>15</v>
      </c>
      <c r="C3" t="s">
        <v>62</v>
      </c>
      <c r="E3" s="6">
        <v>2019</v>
      </c>
      <c r="F3" s="6">
        <v>5</v>
      </c>
      <c r="G3" s="6">
        <v>6</v>
      </c>
      <c r="H3" s="6">
        <v>5</v>
      </c>
      <c r="I3" s="6">
        <v>0</v>
      </c>
      <c r="J3" s="6">
        <v>2</v>
      </c>
      <c r="K3" s="6">
        <v>0</v>
      </c>
      <c r="L3" s="6">
        <v>0</v>
      </c>
      <c r="M3" s="6">
        <v>0</v>
      </c>
      <c r="N3" s="6">
        <v>0</v>
      </c>
      <c r="O3" t="s">
        <v>61</v>
      </c>
      <c r="P3" s="1">
        <v>43480</v>
      </c>
    </row>
    <row r="4" spans="1:16" x14ac:dyDescent="0.25">
      <c r="A4" s="8">
        <v>43480.436296296299</v>
      </c>
      <c r="B4" s="6" t="s">
        <v>15</v>
      </c>
      <c r="C4" t="s">
        <v>63</v>
      </c>
      <c r="E4" s="6">
        <v>2019</v>
      </c>
      <c r="F4" s="6">
        <v>4</v>
      </c>
      <c r="G4" s="6">
        <v>6</v>
      </c>
      <c r="H4" s="6">
        <v>0</v>
      </c>
      <c r="I4" s="6">
        <v>0</v>
      </c>
      <c r="J4" s="6">
        <v>2</v>
      </c>
      <c r="K4" s="6">
        <v>0</v>
      </c>
      <c r="L4" s="6">
        <v>0</v>
      </c>
      <c r="M4" s="6">
        <v>0</v>
      </c>
      <c r="N4" s="6">
        <v>0</v>
      </c>
      <c r="O4" t="s">
        <v>61</v>
      </c>
      <c r="P4" s="1">
        <v>43480</v>
      </c>
    </row>
    <row r="5" spans="1:16" x14ac:dyDescent="0.25">
      <c r="A5" s="8">
        <v>43480.436909722222</v>
      </c>
      <c r="B5" s="6" t="s">
        <v>15</v>
      </c>
      <c r="C5" t="s">
        <v>64</v>
      </c>
      <c r="E5" s="6">
        <v>2019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t="s">
        <v>61</v>
      </c>
      <c r="P5" s="1">
        <v>43480</v>
      </c>
    </row>
    <row r="6" spans="1:16" x14ac:dyDescent="0.25">
      <c r="A6" s="8">
        <v>43480.437662037039</v>
      </c>
      <c r="B6" s="6" t="s">
        <v>15</v>
      </c>
      <c r="C6" t="s">
        <v>65</v>
      </c>
      <c r="E6" s="6">
        <v>2019</v>
      </c>
      <c r="F6" s="6">
        <v>3</v>
      </c>
      <c r="G6" s="6">
        <v>0</v>
      </c>
      <c r="H6" s="6">
        <v>0</v>
      </c>
      <c r="I6" s="6">
        <v>0</v>
      </c>
      <c r="J6" s="6">
        <v>4</v>
      </c>
      <c r="K6" s="6">
        <v>0</v>
      </c>
      <c r="L6" s="6">
        <v>0</v>
      </c>
      <c r="M6" s="6">
        <v>0</v>
      </c>
      <c r="N6" s="6">
        <v>0</v>
      </c>
      <c r="O6" t="s">
        <v>61</v>
      </c>
      <c r="P6" s="1">
        <v>43480</v>
      </c>
    </row>
    <row r="7" spans="1:16" x14ac:dyDescent="0.25">
      <c r="A7" s="8">
        <v>43480.527349537035</v>
      </c>
      <c r="B7" s="6" t="s">
        <v>15</v>
      </c>
      <c r="C7" t="s">
        <v>74</v>
      </c>
      <c r="E7" s="6">
        <v>2019</v>
      </c>
      <c r="F7" s="6">
        <v>5</v>
      </c>
      <c r="G7" s="6">
        <v>12</v>
      </c>
      <c r="H7" s="6">
        <v>0</v>
      </c>
      <c r="I7" s="6">
        <v>0</v>
      </c>
      <c r="J7" s="6">
        <v>5</v>
      </c>
      <c r="K7" s="6">
        <v>0</v>
      </c>
      <c r="L7" s="6">
        <v>0</v>
      </c>
      <c r="M7" s="6">
        <v>0</v>
      </c>
      <c r="N7" s="6">
        <v>0</v>
      </c>
      <c r="O7" t="s">
        <v>61</v>
      </c>
      <c r="P7" s="1">
        <v>43480</v>
      </c>
    </row>
    <row r="8" spans="1:16" x14ac:dyDescent="0.25">
      <c r="A8" s="8">
        <v>43480.438472222224</v>
      </c>
      <c r="B8" s="6" t="s">
        <v>15</v>
      </c>
      <c r="C8" t="s">
        <v>66</v>
      </c>
      <c r="E8" s="6">
        <v>2019</v>
      </c>
      <c r="F8" s="6">
        <v>0</v>
      </c>
      <c r="G8" s="6">
        <v>0</v>
      </c>
      <c r="H8" s="6">
        <v>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t="s">
        <v>61</v>
      </c>
      <c r="P8" s="1">
        <v>43480</v>
      </c>
    </row>
    <row r="9" spans="1:16" x14ac:dyDescent="0.25">
      <c r="A9" s="8">
        <v>43480.43922453704</v>
      </c>
      <c r="B9" s="6" t="s">
        <v>15</v>
      </c>
      <c r="C9" t="s">
        <v>67</v>
      </c>
      <c r="E9" s="6">
        <v>2019</v>
      </c>
      <c r="F9" s="6">
        <v>3</v>
      </c>
      <c r="G9" s="6">
        <v>3</v>
      </c>
      <c r="H9" s="6">
        <v>0</v>
      </c>
      <c r="I9" s="6">
        <v>0</v>
      </c>
      <c r="J9" s="6">
        <v>6</v>
      </c>
      <c r="K9" s="6">
        <v>0</v>
      </c>
      <c r="L9" s="6">
        <v>0</v>
      </c>
      <c r="M9" s="6">
        <v>0</v>
      </c>
      <c r="N9" s="6">
        <v>0</v>
      </c>
      <c r="O9" t="s">
        <v>61</v>
      </c>
      <c r="P9" s="1">
        <v>43480</v>
      </c>
    </row>
    <row r="10" spans="1:16" x14ac:dyDescent="0.25">
      <c r="A10" s="8">
        <v>43480.440474537034</v>
      </c>
      <c r="B10" s="6" t="s">
        <v>15</v>
      </c>
      <c r="C10" t="s">
        <v>68</v>
      </c>
      <c r="E10" s="6">
        <v>2019</v>
      </c>
      <c r="F10" s="6">
        <v>4</v>
      </c>
      <c r="G10" s="6">
        <v>2</v>
      </c>
      <c r="H10" s="6">
        <v>10</v>
      </c>
      <c r="I10" s="6">
        <v>0</v>
      </c>
      <c r="J10" s="6">
        <v>4</v>
      </c>
      <c r="K10" s="6">
        <v>0</v>
      </c>
      <c r="L10" s="6">
        <v>0</v>
      </c>
      <c r="M10" s="6">
        <v>0</v>
      </c>
      <c r="N10" s="6">
        <v>0</v>
      </c>
      <c r="O10" t="s">
        <v>61</v>
      </c>
      <c r="P10" s="1">
        <v>43480</v>
      </c>
    </row>
    <row r="11" spans="1:16" x14ac:dyDescent="0.25">
      <c r="A11" s="8">
        <v>43480.441203703704</v>
      </c>
      <c r="B11" s="6" t="s">
        <v>15</v>
      </c>
      <c r="C11" t="s">
        <v>69</v>
      </c>
      <c r="E11" s="6">
        <v>2019</v>
      </c>
      <c r="F11" s="6">
        <v>3</v>
      </c>
      <c r="G11" s="6">
        <v>6</v>
      </c>
      <c r="H11" s="6">
        <v>0</v>
      </c>
      <c r="I11" s="6">
        <v>0</v>
      </c>
      <c r="J11" s="6">
        <v>5</v>
      </c>
      <c r="K11" s="6">
        <v>0</v>
      </c>
      <c r="L11" s="6">
        <v>0</v>
      </c>
      <c r="M11" s="6">
        <v>0</v>
      </c>
      <c r="N11" s="6">
        <v>0</v>
      </c>
      <c r="O11" t="s">
        <v>61</v>
      </c>
      <c r="P11" s="1">
        <v>43480</v>
      </c>
    </row>
    <row r="12" spans="1:16" x14ac:dyDescent="0.25">
      <c r="A12" s="8">
        <v>43480.441805555558</v>
      </c>
      <c r="B12" s="6" t="s">
        <v>15</v>
      </c>
      <c r="C12" t="s">
        <v>70</v>
      </c>
      <c r="E12" s="6">
        <v>2019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t="s">
        <v>61</v>
      </c>
      <c r="P12" s="1">
        <v>43480</v>
      </c>
    </row>
    <row r="13" spans="1:16" x14ac:dyDescent="0.25">
      <c r="A13" s="8">
        <v>43480.44253472222</v>
      </c>
      <c r="B13" s="6" t="s">
        <v>15</v>
      </c>
      <c r="C13" t="s">
        <v>71</v>
      </c>
      <c r="E13" s="6">
        <v>2019</v>
      </c>
      <c r="F13" s="6">
        <v>2</v>
      </c>
      <c r="G13" s="6">
        <v>21</v>
      </c>
      <c r="H13" s="6">
        <v>8</v>
      </c>
      <c r="I13" s="6">
        <v>0</v>
      </c>
      <c r="J13" s="6">
        <v>16</v>
      </c>
      <c r="K13" s="6">
        <v>0</v>
      </c>
      <c r="L13" s="6">
        <v>0</v>
      </c>
      <c r="M13" s="6">
        <v>0</v>
      </c>
      <c r="N13" s="6">
        <v>0</v>
      </c>
      <c r="O13" t="s">
        <v>61</v>
      </c>
      <c r="P13" s="1">
        <v>43480</v>
      </c>
    </row>
    <row r="15" spans="1:16" x14ac:dyDescent="0.25">
      <c r="A15" s="8"/>
      <c r="F15" s="6">
        <f>SUM(F2:F13)</f>
        <v>34</v>
      </c>
      <c r="G15" s="6">
        <f t="shared" ref="G15:N15" si="0">SUM(G2:G13)</f>
        <v>56</v>
      </c>
      <c r="H15" s="6">
        <f t="shared" si="0"/>
        <v>35</v>
      </c>
      <c r="I15" s="6">
        <f t="shared" si="0"/>
        <v>0</v>
      </c>
      <c r="J15" s="6">
        <f t="shared" si="0"/>
        <v>50</v>
      </c>
      <c r="K15" s="6">
        <f t="shared" si="0"/>
        <v>6</v>
      </c>
      <c r="L15" s="6">
        <f t="shared" si="0"/>
        <v>0</v>
      </c>
      <c r="M15" s="6">
        <f t="shared" si="0"/>
        <v>0</v>
      </c>
      <c r="N15" s="6">
        <f t="shared" si="0"/>
        <v>0</v>
      </c>
      <c r="P15" s="1"/>
    </row>
    <row r="17" spans="6:14" customFormat="1" x14ac:dyDescent="0.25">
      <c r="F17" s="6"/>
      <c r="G17" s="6"/>
      <c r="H17" s="6"/>
      <c r="I17" s="6"/>
      <c r="J17" s="6"/>
      <c r="K17" s="6"/>
      <c r="L17" s="6"/>
      <c r="M17" s="6"/>
      <c r="N17" s="6"/>
    </row>
  </sheetData>
  <sortState ref="A2:P13">
    <sortCondition ref="C1"/>
  </sortState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/>
  </sheetViews>
  <sheetFormatPr defaultRowHeight="15" x14ac:dyDescent="0.25"/>
  <cols>
    <col min="1" max="1" width="18.5703125" style="6" customWidth="1"/>
    <col min="2" max="2" width="14.7109375" style="6" bestFit="1" customWidth="1"/>
    <col min="3" max="3" width="80.140625" bestFit="1" customWidth="1"/>
    <col min="4" max="4" width="4.7109375" bestFit="1" customWidth="1"/>
    <col min="5" max="5" width="6.85546875" style="6" customWidth="1"/>
    <col min="6" max="6" width="19.140625" style="5" bestFit="1" customWidth="1"/>
    <col min="7" max="7" width="14.42578125" style="5" bestFit="1" customWidth="1"/>
    <col min="8" max="8" width="12.28515625" style="5" bestFit="1" customWidth="1"/>
    <col min="9" max="9" width="12.7109375" style="5" bestFit="1" customWidth="1"/>
    <col min="10" max="10" width="16.140625" style="5" bestFit="1" customWidth="1"/>
    <col min="11" max="12" width="14.42578125" style="5" bestFit="1" customWidth="1"/>
    <col min="13" max="13" width="13.140625" style="5" bestFit="1" customWidth="1"/>
    <col min="14" max="14" width="14.7109375" style="5" bestFit="1" customWidth="1"/>
    <col min="15" max="15" width="31.42578125" bestFit="1" customWidth="1"/>
    <col min="16" max="16" width="22.28515625" bestFit="1" customWidth="1"/>
  </cols>
  <sheetData>
    <row r="1" spans="1:16" s="2" customFormat="1" ht="60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43480.432280092595</v>
      </c>
      <c r="B2" s="6" t="s">
        <v>15</v>
      </c>
      <c r="C2" t="s">
        <v>58</v>
      </c>
      <c r="E2" s="6">
        <v>2019</v>
      </c>
      <c r="F2" s="5">
        <v>3</v>
      </c>
      <c r="G2" s="5">
        <v>3</v>
      </c>
      <c r="H2" s="5">
        <v>0</v>
      </c>
      <c r="I2" s="5">
        <v>0</v>
      </c>
      <c r="J2" s="5">
        <v>5</v>
      </c>
      <c r="K2" s="5">
        <v>0</v>
      </c>
      <c r="L2" s="5">
        <v>0</v>
      </c>
      <c r="M2" s="5">
        <v>0</v>
      </c>
      <c r="N2" s="5">
        <v>0</v>
      </c>
      <c r="O2" t="s">
        <v>59</v>
      </c>
      <c r="P2" s="1">
        <v>43480</v>
      </c>
    </row>
    <row r="3" spans="1:16" x14ac:dyDescent="0.25">
      <c r="A3" s="8">
        <v>43479.676817129628</v>
      </c>
      <c r="B3" s="6" t="s">
        <v>15</v>
      </c>
      <c r="C3" t="s">
        <v>45</v>
      </c>
      <c r="E3" s="6">
        <v>2019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t="s">
        <v>46</v>
      </c>
      <c r="P3" s="1">
        <v>43479</v>
      </c>
    </row>
    <row r="4" spans="1:16" x14ac:dyDescent="0.25">
      <c r="A4" s="8">
        <v>43480.58797453704</v>
      </c>
      <c r="B4" s="6" t="s">
        <v>15</v>
      </c>
      <c r="C4" t="s">
        <v>77</v>
      </c>
      <c r="E4" s="6">
        <v>2019</v>
      </c>
      <c r="F4" s="5">
        <v>0</v>
      </c>
      <c r="G4" s="5">
        <v>0</v>
      </c>
      <c r="H4" s="5">
        <v>0</v>
      </c>
      <c r="I4" s="5">
        <v>0</v>
      </c>
      <c r="J4" s="5">
        <v>7</v>
      </c>
      <c r="K4" s="5">
        <v>0</v>
      </c>
      <c r="L4" s="5">
        <v>0</v>
      </c>
      <c r="M4" s="5">
        <v>0</v>
      </c>
      <c r="N4" s="5">
        <v>0</v>
      </c>
      <c r="O4" t="s">
        <v>78</v>
      </c>
      <c r="P4" s="1">
        <v>43480</v>
      </c>
    </row>
    <row r="5" spans="1:16" x14ac:dyDescent="0.25">
      <c r="A5" s="8">
        <v>43480.557395833333</v>
      </c>
      <c r="B5" s="6" t="s">
        <v>15</v>
      </c>
      <c r="C5" t="s">
        <v>75</v>
      </c>
      <c r="E5" s="6">
        <v>2019</v>
      </c>
      <c r="F5" s="5">
        <v>5</v>
      </c>
      <c r="G5" s="5">
        <v>0</v>
      </c>
      <c r="H5" s="5">
        <v>0</v>
      </c>
      <c r="I5" s="5">
        <v>0</v>
      </c>
      <c r="J5" s="5">
        <v>8</v>
      </c>
      <c r="K5" s="5">
        <v>0</v>
      </c>
      <c r="L5" s="5">
        <v>0</v>
      </c>
      <c r="M5" s="5">
        <v>0</v>
      </c>
      <c r="N5" s="5">
        <v>0</v>
      </c>
      <c r="O5" t="s">
        <v>76</v>
      </c>
      <c r="P5" s="1">
        <v>43480</v>
      </c>
    </row>
    <row r="6" spans="1:16" x14ac:dyDescent="0.25">
      <c r="A6" s="8">
        <v>43482.303935185184</v>
      </c>
      <c r="B6" s="6" t="s">
        <v>15</v>
      </c>
      <c r="C6" s="12" t="s">
        <v>285</v>
      </c>
      <c r="E6" s="6">
        <v>2019</v>
      </c>
      <c r="F6" s="5">
        <v>10</v>
      </c>
      <c r="G6" s="5">
        <v>21</v>
      </c>
      <c r="H6" s="5">
        <v>0</v>
      </c>
      <c r="I6" s="5">
        <v>0</v>
      </c>
      <c r="J6" s="5">
        <v>21</v>
      </c>
      <c r="K6" s="5">
        <v>0</v>
      </c>
      <c r="L6" s="5">
        <v>0</v>
      </c>
      <c r="M6" s="5">
        <v>0</v>
      </c>
      <c r="N6" s="5">
        <v>0</v>
      </c>
      <c r="O6" s="1" t="s">
        <v>278</v>
      </c>
      <c r="P6" s="1">
        <v>43482</v>
      </c>
    </row>
    <row r="7" spans="1:16" x14ac:dyDescent="0.25">
      <c r="A7" s="8">
        <v>43480.40828703704</v>
      </c>
      <c r="B7" s="6" t="s">
        <v>15</v>
      </c>
      <c r="C7" t="s">
        <v>56</v>
      </c>
      <c r="E7" s="6">
        <v>2019</v>
      </c>
      <c r="F7" s="5">
        <v>1</v>
      </c>
      <c r="G7" s="5">
        <v>5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t="s">
        <v>57</v>
      </c>
      <c r="P7" s="1">
        <v>43479</v>
      </c>
    </row>
    <row r="8" spans="1:16" x14ac:dyDescent="0.25">
      <c r="A8" s="8">
        <v>43479.628784722219</v>
      </c>
      <c r="B8" s="6" t="s">
        <v>15</v>
      </c>
      <c r="C8" t="s">
        <v>43</v>
      </c>
      <c r="E8" s="6">
        <v>2019</v>
      </c>
      <c r="F8" s="5">
        <v>0</v>
      </c>
      <c r="G8" s="5">
        <v>6</v>
      </c>
      <c r="H8" s="5">
        <v>0</v>
      </c>
      <c r="I8" s="5">
        <v>0</v>
      </c>
      <c r="J8" s="5">
        <v>6</v>
      </c>
      <c r="K8" s="5">
        <v>0</v>
      </c>
      <c r="L8" s="5">
        <v>0</v>
      </c>
      <c r="M8" s="5">
        <v>0</v>
      </c>
      <c r="N8" s="5">
        <v>0</v>
      </c>
      <c r="O8" t="s">
        <v>44</v>
      </c>
      <c r="P8" s="1">
        <v>43479</v>
      </c>
    </row>
    <row r="9" spans="1:16" x14ac:dyDescent="0.25">
      <c r="A9" s="8">
        <v>43479.576655092591</v>
      </c>
      <c r="B9" s="6" t="s">
        <v>15</v>
      </c>
      <c r="C9" t="s">
        <v>41</v>
      </c>
      <c r="E9" s="6">
        <v>2019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t="s">
        <v>42</v>
      </c>
      <c r="P9" s="1">
        <v>43479</v>
      </c>
    </row>
    <row r="10" spans="1:16" x14ac:dyDescent="0.25">
      <c r="A10" s="8">
        <v>43479.362743055557</v>
      </c>
      <c r="B10" s="6" t="s">
        <v>15</v>
      </c>
      <c r="C10" t="s">
        <v>16</v>
      </c>
      <c r="E10" s="6">
        <v>2019</v>
      </c>
      <c r="F10" s="5">
        <v>3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t="s">
        <v>17</v>
      </c>
      <c r="P10" s="1">
        <v>43479</v>
      </c>
    </row>
    <row r="11" spans="1:16" x14ac:dyDescent="0.25">
      <c r="A11" s="8">
        <v>43480.445532407408</v>
      </c>
      <c r="B11" s="6" t="s">
        <v>15</v>
      </c>
      <c r="C11" t="s">
        <v>72</v>
      </c>
      <c r="E11" s="6">
        <v>2019</v>
      </c>
      <c r="F11" s="5">
        <v>0</v>
      </c>
      <c r="G11" s="5">
        <v>3</v>
      </c>
      <c r="H11" s="5">
        <v>0</v>
      </c>
      <c r="I11" s="5">
        <v>0</v>
      </c>
      <c r="J11" s="5">
        <v>5</v>
      </c>
      <c r="K11" s="5">
        <v>0</v>
      </c>
      <c r="L11" s="5">
        <v>0</v>
      </c>
      <c r="M11" s="5">
        <v>0</v>
      </c>
      <c r="N11" s="5">
        <v>0</v>
      </c>
      <c r="O11" t="s">
        <v>73</v>
      </c>
      <c r="P11" s="1">
        <v>43480</v>
      </c>
    </row>
    <row r="12" spans="1:16" x14ac:dyDescent="0.25">
      <c r="A12" s="8">
        <v>43480.355312500003</v>
      </c>
      <c r="B12" s="6" t="s">
        <v>15</v>
      </c>
      <c r="C12" t="s">
        <v>47</v>
      </c>
      <c r="E12" s="6">
        <v>2019</v>
      </c>
      <c r="F12" s="5">
        <v>0</v>
      </c>
      <c r="G12" s="5">
        <v>6</v>
      </c>
      <c r="H12" s="5">
        <v>0</v>
      </c>
      <c r="I12" s="5">
        <v>0</v>
      </c>
      <c r="J12" s="5">
        <v>9</v>
      </c>
      <c r="K12" s="5">
        <v>0</v>
      </c>
      <c r="L12" s="5">
        <v>0</v>
      </c>
      <c r="M12" s="5">
        <v>0</v>
      </c>
      <c r="N12" s="5">
        <v>0</v>
      </c>
      <c r="O12" t="s">
        <v>48</v>
      </c>
      <c r="P12" s="1">
        <v>43480</v>
      </c>
    </row>
    <row r="13" spans="1:16" x14ac:dyDescent="0.25">
      <c r="A13" s="8">
        <v>43480.371342592596</v>
      </c>
      <c r="B13" s="6" t="s">
        <v>15</v>
      </c>
      <c r="C13" t="s">
        <v>49</v>
      </c>
      <c r="E13" s="6">
        <v>2019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t="s">
        <v>50</v>
      </c>
      <c r="P13" s="1">
        <v>43480</v>
      </c>
    </row>
    <row r="14" spans="1:16" x14ac:dyDescent="0.25">
      <c r="A14" s="8">
        <v>43481.494583333333</v>
      </c>
      <c r="B14" s="6" t="s">
        <v>15</v>
      </c>
      <c r="C14" t="s">
        <v>172</v>
      </c>
      <c r="E14" s="6">
        <v>2019</v>
      </c>
      <c r="F14" s="5">
        <v>10</v>
      </c>
      <c r="G14" s="5">
        <v>100</v>
      </c>
      <c r="H14" s="5">
        <v>7</v>
      </c>
      <c r="I14" s="5">
        <v>0</v>
      </c>
      <c r="J14" s="5">
        <v>22</v>
      </c>
      <c r="K14" s="5">
        <v>0</v>
      </c>
      <c r="L14" s="5">
        <v>0</v>
      </c>
      <c r="M14" s="5">
        <v>20</v>
      </c>
      <c r="N14" s="5">
        <v>0</v>
      </c>
      <c r="O14" t="s">
        <v>173</v>
      </c>
      <c r="P14" s="1">
        <v>43481</v>
      </c>
    </row>
    <row r="15" spans="1:16" x14ac:dyDescent="0.25">
      <c r="A15" s="8"/>
      <c r="P15" s="1"/>
    </row>
    <row r="16" spans="1:16" x14ac:dyDescent="0.25">
      <c r="F16" s="5">
        <f>SUM(F2:F14)</f>
        <v>32</v>
      </c>
      <c r="G16" s="5">
        <f t="shared" ref="G16:N16" si="0">SUM(G2:G14)</f>
        <v>144</v>
      </c>
      <c r="H16" s="5">
        <f t="shared" si="0"/>
        <v>7</v>
      </c>
      <c r="I16" s="5">
        <f t="shared" si="0"/>
        <v>0</v>
      </c>
      <c r="J16" s="5">
        <f t="shared" si="0"/>
        <v>83</v>
      </c>
      <c r="K16" s="5">
        <f t="shared" si="0"/>
        <v>0</v>
      </c>
      <c r="L16" s="5">
        <f t="shared" si="0"/>
        <v>0</v>
      </c>
      <c r="M16" s="5">
        <f t="shared" si="0"/>
        <v>20</v>
      </c>
      <c r="N16" s="5">
        <f t="shared" si="0"/>
        <v>0</v>
      </c>
    </row>
  </sheetData>
  <sortState ref="A2:P13">
    <sortCondition ref="C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/>
  </sheetViews>
  <sheetFormatPr defaultRowHeight="15" x14ac:dyDescent="0.25"/>
  <cols>
    <col min="1" max="1" width="19.7109375" customWidth="1"/>
    <col min="2" max="2" width="15.28515625" customWidth="1"/>
    <col min="3" max="3" width="97.42578125" customWidth="1"/>
    <col min="6" max="6" width="19.5703125" customWidth="1"/>
    <col min="7" max="7" width="16.140625" customWidth="1"/>
    <col min="8" max="9" width="12.42578125" customWidth="1"/>
    <col min="10" max="10" width="15.7109375" customWidth="1"/>
    <col min="11" max="11" width="14.5703125" customWidth="1"/>
    <col min="12" max="12" width="14.42578125" customWidth="1"/>
    <col min="13" max="13" width="13.140625" bestFit="1" customWidth="1"/>
    <col min="14" max="14" width="14.7109375" bestFit="1" customWidth="1"/>
    <col min="15" max="15" width="30.85546875" customWidth="1"/>
    <col min="16" max="16" width="22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43481.689201388886</v>
      </c>
      <c r="B2" s="6" t="s">
        <v>15</v>
      </c>
      <c r="C2" t="s">
        <v>252</v>
      </c>
      <c r="E2" s="6">
        <v>2019</v>
      </c>
      <c r="F2" s="6">
        <v>0</v>
      </c>
      <c r="G2" s="6">
        <v>0</v>
      </c>
      <c r="H2" s="6">
        <v>0</v>
      </c>
      <c r="I2" s="6">
        <v>0</v>
      </c>
      <c r="J2" s="6">
        <v>12</v>
      </c>
      <c r="K2" s="6">
        <v>0</v>
      </c>
      <c r="L2" s="6">
        <v>0</v>
      </c>
      <c r="M2" s="6">
        <v>0</v>
      </c>
      <c r="N2" s="6">
        <v>0</v>
      </c>
      <c r="O2" t="s">
        <v>254</v>
      </c>
      <c r="P2" s="1">
        <v>43481</v>
      </c>
    </row>
    <row r="3" spans="1:16" x14ac:dyDescent="0.25">
      <c r="A3" s="8">
        <v>43481.690243055556</v>
      </c>
      <c r="B3" s="6" t="s">
        <v>15</v>
      </c>
      <c r="C3" t="s">
        <v>253</v>
      </c>
      <c r="E3" s="6">
        <v>2019</v>
      </c>
      <c r="F3" s="6">
        <v>0</v>
      </c>
      <c r="G3" s="6">
        <v>0</v>
      </c>
      <c r="H3" s="6">
        <v>5</v>
      </c>
      <c r="I3" s="6">
        <v>0</v>
      </c>
      <c r="J3" s="6">
        <v>7</v>
      </c>
      <c r="K3" s="6">
        <v>0</v>
      </c>
      <c r="L3" s="6">
        <v>0</v>
      </c>
      <c r="M3" s="6">
        <v>0</v>
      </c>
      <c r="N3" s="6">
        <v>0</v>
      </c>
      <c r="O3" t="s">
        <v>254</v>
      </c>
      <c r="P3" s="1">
        <v>43481</v>
      </c>
    </row>
    <row r="4" spans="1:16" x14ac:dyDescent="0.25">
      <c r="A4" s="8">
        <v>43481.691377314812</v>
      </c>
      <c r="B4" s="6" t="s">
        <v>15</v>
      </c>
      <c r="C4" t="s">
        <v>256</v>
      </c>
      <c r="E4" s="6">
        <v>2019</v>
      </c>
      <c r="F4" s="6">
        <v>0</v>
      </c>
      <c r="G4" s="6">
        <v>3</v>
      </c>
      <c r="H4" s="6">
        <v>5</v>
      </c>
      <c r="I4" s="6">
        <v>0</v>
      </c>
      <c r="J4" s="6">
        <v>1</v>
      </c>
      <c r="K4" s="6">
        <v>0</v>
      </c>
      <c r="L4" s="6">
        <v>0</v>
      </c>
      <c r="M4" s="6">
        <v>0</v>
      </c>
      <c r="N4" s="6">
        <v>0</v>
      </c>
      <c r="O4" t="s">
        <v>254</v>
      </c>
      <c r="P4" s="1">
        <v>43481</v>
      </c>
    </row>
    <row r="5" spans="1:16" x14ac:dyDescent="0.25">
      <c r="A5" s="8">
        <v>43481.692175925928</v>
      </c>
      <c r="B5" s="6" t="s">
        <v>15</v>
      </c>
      <c r="C5" t="s">
        <v>257</v>
      </c>
      <c r="E5" s="6">
        <v>2019</v>
      </c>
      <c r="F5" s="6">
        <v>0</v>
      </c>
      <c r="G5" s="6">
        <v>1</v>
      </c>
      <c r="H5" s="6">
        <v>6</v>
      </c>
      <c r="I5" s="6">
        <v>0</v>
      </c>
      <c r="J5" s="6">
        <v>12</v>
      </c>
      <c r="K5" s="6">
        <v>0</v>
      </c>
      <c r="L5" s="6">
        <v>0</v>
      </c>
      <c r="M5" s="6">
        <v>0</v>
      </c>
      <c r="N5" s="6">
        <v>0</v>
      </c>
      <c r="O5" t="s">
        <v>254</v>
      </c>
      <c r="P5" s="1">
        <v>43481</v>
      </c>
    </row>
    <row r="6" spans="1:16" x14ac:dyDescent="0.25">
      <c r="A6" s="8">
        <v>43481.693067129629</v>
      </c>
      <c r="B6" s="6" t="s">
        <v>15</v>
      </c>
      <c r="C6" s="12" t="s">
        <v>258</v>
      </c>
      <c r="E6" s="6">
        <v>2019</v>
      </c>
      <c r="F6" s="6">
        <v>0</v>
      </c>
      <c r="G6" s="6">
        <v>6</v>
      </c>
      <c r="H6" s="6">
        <v>5</v>
      </c>
      <c r="I6" s="6">
        <v>0</v>
      </c>
      <c r="J6" s="6">
        <v>10</v>
      </c>
      <c r="K6" s="6">
        <v>0</v>
      </c>
      <c r="L6" s="6">
        <v>0</v>
      </c>
      <c r="M6" s="6">
        <v>0</v>
      </c>
      <c r="N6" s="6">
        <v>0</v>
      </c>
      <c r="O6" s="1" t="s">
        <v>254</v>
      </c>
      <c r="P6" s="1">
        <v>43481</v>
      </c>
    </row>
    <row r="7" spans="1:16" x14ac:dyDescent="0.25">
      <c r="A7" s="8">
        <v>43481.693912037037</v>
      </c>
      <c r="B7" s="6" t="s">
        <v>15</v>
      </c>
      <c r="C7" t="s">
        <v>259</v>
      </c>
      <c r="E7" s="6">
        <v>2019</v>
      </c>
      <c r="F7" s="6">
        <v>0</v>
      </c>
      <c r="G7" s="6">
        <v>0</v>
      </c>
      <c r="H7" s="6">
        <v>7</v>
      </c>
      <c r="I7" s="6">
        <v>0</v>
      </c>
      <c r="J7" s="6">
        <v>13</v>
      </c>
      <c r="K7" s="6">
        <v>13</v>
      </c>
      <c r="L7" s="6">
        <v>0</v>
      </c>
      <c r="M7" s="6">
        <v>0</v>
      </c>
      <c r="N7" s="6">
        <v>0</v>
      </c>
      <c r="O7" t="s">
        <v>254</v>
      </c>
      <c r="P7" s="1">
        <v>43481</v>
      </c>
    </row>
    <row r="8" spans="1:16" x14ac:dyDescent="0.25">
      <c r="A8" s="8">
        <v>43481.695115740738</v>
      </c>
      <c r="B8" s="6" t="s">
        <v>15</v>
      </c>
      <c r="C8" t="s">
        <v>260</v>
      </c>
      <c r="E8" s="6">
        <v>2019</v>
      </c>
      <c r="F8" s="6">
        <v>5</v>
      </c>
      <c r="G8" s="6">
        <v>19</v>
      </c>
      <c r="H8" s="6">
        <v>5</v>
      </c>
      <c r="I8" s="6">
        <v>0</v>
      </c>
      <c r="J8" s="6">
        <v>8</v>
      </c>
      <c r="K8" s="6">
        <v>0</v>
      </c>
      <c r="L8" s="6">
        <v>0</v>
      </c>
      <c r="M8" s="6">
        <v>0</v>
      </c>
      <c r="N8" s="6">
        <v>0</v>
      </c>
      <c r="O8" t="s">
        <v>254</v>
      </c>
      <c r="P8" s="1">
        <v>43481</v>
      </c>
    </row>
    <row r="9" spans="1:16" x14ac:dyDescent="0.25">
      <c r="A9" s="8">
        <v>43481.696018518516</v>
      </c>
      <c r="B9" s="6" t="s">
        <v>15</v>
      </c>
      <c r="C9" t="s">
        <v>262</v>
      </c>
      <c r="E9" s="6">
        <v>2019</v>
      </c>
      <c r="F9" s="6">
        <v>6</v>
      </c>
      <c r="G9" s="6">
        <v>3</v>
      </c>
      <c r="H9" s="6">
        <v>0</v>
      </c>
      <c r="I9" s="6">
        <v>0</v>
      </c>
      <c r="J9" s="6">
        <v>6</v>
      </c>
      <c r="K9" s="6">
        <v>5</v>
      </c>
      <c r="L9" s="6">
        <v>0</v>
      </c>
      <c r="M9" s="6">
        <v>0</v>
      </c>
      <c r="N9" s="6">
        <v>0</v>
      </c>
      <c r="O9" t="s">
        <v>254</v>
      </c>
      <c r="P9" s="1">
        <v>43481</v>
      </c>
    </row>
    <row r="10" spans="1:16" x14ac:dyDescent="0.25">
      <c r="A10" s="8">
        <v>43481.697025462963</v>
      </c>
      <c r="B10" s="6" t="s">
        <v>15</v>
      </c>
      <c r="C10" t="s">
        <v>263</v>
      </c>
      <c r="E10" s="6">
        <v>2019</v>
      </c>
      <c r="F10" s="6">
        <v>9</v>
      </c>
      <c r="G10" s="6">
        <v>2</v>
      </c>
      <c r="H10" s="6">
        <v>5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t="s">
        <v>254</v>
      </c>
      <c r="P10" s="1">
        <v>43481</v>
      </c>
    </row>
    <row r="11" spans="1:16" x14ac:dyDescent="0.25">
      <c r="A11" s="8">
        <v>43481.698460648149</v>
      </c>
      <c r="B11" s="6" t="s">
        <v>15</v>
      </c>
      <c r="C11" t="s">
        <v>264</v>
      </c>
      <c r="E11" s="6">
        <v>2019</v>
      </c>
      <c r="F11" s="6">
        <v>6</v>
      </c>
      <c r="G11" s="6">
        <v>24</v>
      </c>
      <c r="H11" s="6">
        <v>30</v>
      </c>
      <c r="I11" s="6">
        <v>10</v>
      </c>
      <c r="J11" s="6">
        <v>53</v>
      </c>
      <c r="K11" s="6">
        <v>0</v>
      </c>
      <c r="L11" s="6">
        <v>0</v>
      </c>
      <c r="M11" s="6">
        <v>0</v>
      </c>
      <c r="N11" s="6">
        <v>0</v>
      </c>
      <c r="O11" t="s">
        <v>254</v>
      </c>
      <c r="P11" s="1">
        <v>43481</v>
      </c>
    </row>
    <row r="12" spans="1:16" x14ac:dyDescent="0.25">
      <c r="A12" s="8">
        <v>43481.699155092596</v>
      </c>
      <c r="B12" s="6" t="s">
        <v>15</v>
      </c>
      <c r="C12" t="s">
        <v>265</v>
      </c>
      <c r="E12" s="6">
        <v>2019</v>
      </c>
      <c r="F12" s="6">
        <v>0</v>
      </c>
      <c r="G12" s="6">
        <v>0</v>
      </c>
      <c r="H12" s="6">
        <v>0</v>
      </c>
      <c r="I12" s="6">
        <v>0</v>
      </c>
      <c r="J12" s="6">
        <v>9</v>
      </c>
      <c r="K12" s="6">
        <v>0</v>
      </c>
      <c r="L12" s="6">
        <v>0</v>
      </c>
      <c r="M12" s="6">
        <v>0</v>
      </c>
      <c r="N12" s="6">
        <v>0</v>
      </c>
      <c r="O12" t="s">
        <v>254</v>
      </c>
      <c r="P12" s="1">
        <v>43481</v>
      </c>
    </row>
    <row r="13" spans="1:16" x14ac:dyDescent="0.25">
      <c r="A13" s="8">
        <v>43481.700046296297</v>
      </c>
      <c r="B13" s="6" t="s">
        <v>15</v>
      </c>
      <c r="C13" t="s">
        <v>266</v>
      </c>
      <c r="E13" s="6">
        <v>2019</v>
      </c>
      <c r="F13" s="6">
        <v>0</v>
      </c>
      <c r="G13" s="6">
        <v>3</v>
      </c>
      <c r="H13" s="6">
        <v>0</v>
      </c>
      <c r="I13" s="6">
        <v>0</v>
      </c>
      <c r="J13" s="6">
        <v>4</v>
      </c>
      <c r="K13" s="6">
        <v>3</v>
      </c>
      <c r="L13" s="6">
        <v>0</v>
      </c>
      <c r="M13" s="6">
        <v>0</v>
      </c>
      <c r="N13" s="6">
        <v>0</v>
      </c>
      <c r="O13" t="s">
        <v>254</v>
      </c>
      <c r="P13" s="1">
        <v>43481</v>
      </c>
    </row>
    <row r="14" spans="1:16" x14ac:dyDescent="0.25">
      <c r="A14" s="8">
        <v>43481.701145833336</v>
      </c>
      <c r="B14" s="6" t="s">
        <v>15</v>
      </c>
      <c r="C14" t="s">
        <v>267</v>
      </c>
      <c r="E14" s="6">
        <v>2019</v>
      </c>
      <c r="F14" s="6">
        <v>1</v>
      </c>
      <c r="G14" s="6">
        <v>3</v>
      </c>
      <c r="H14" s="6">
        <v>5</v>
      </c>
      <c r="I14" s="6">
        <v>0</v>
      </c>
      <c r="J14" s="6">
        <v>6</v>
      </c>
      <c r="K14" s="6">
        <v>0</v>
      </c>
      <c r="L14" s="6">
        <v>0</v>
      </c>
      <c r="M14" s="6">
        <v>0</v>
      </c>
      <c r="N14" s="6">
        <v>0</v>
      </c>
      <c r="O14" t="s">
        <v>254</v>
      </c>
      <c r="P14" s="1">
        <v>43481</v>
      </c>
    </row>
    <row r="15" spans="1:16" s="2" customFormat="1" x14ac:dyDescent="0.25">
      <c r="A15" s="8">
        <v>43481.701979166668</v>
      </c>
      <c r="B15" s="2" t="s">
        <v>15</v>
      </c>
      <c r="C15" s="4" t="s">
        <v>268</v>
      </c>
      <c r="E15" s="2">
        <v>2019</v>
      </c>
      <c r="F15" s="6">
        <v>0</v>
      </c>
      <c r="G15" s="6">
        <v>6</v>
      </c>
      <c r="H15" s="6">
        <v>5</v>
      </c>
      <c r="I15" s="6">
        <v>0</v>
      </c>
      <c r="J15" s="6">
        <v>9</v>
      </c>
      <c r="K15" s="6">
        <v>0</v>
      </c>
      <c r="L15" s="6">
        <v>0</v>
      </c>
      <c r="M15" s="6">
        <v>0</v>
      </c>
      <c r="N15" s="6">
        <v>0</v>
      </c>
      <c r="O15" t="s">
        <v>254</v>
      </c>
      <c r="P15" s="1">
        <v>43481</v>
      </c>
    </row>
    <row r="16" spans="1:16" x14ac:dyDescent="0.25">
      <c r="A16" s="8">
        <v>43481.702835648146</v>
      </c>
      <c r="B16" s="6" t="s">
        <v>15</v>
      </c>
      <c r="C16" t="s">
        <v>269</v>
      </c>
      <c r="E16" s="6">
        <v>2019</v>
      </c>
      <c r="F16" s="6">
        <v>0</v>
      </c>
      <c r="G16" s="6">
        <v>9</v>
      </c>
      <c r="H16" s="6">
        <v>5</v>
      </c>
      <c r="I16" s="6">
        <v>0</v>
      </c>
      <c r="J16" s="6">
        <v>7</v>
      </c>
      <c r="K16" s="6">
        <v>0</v>
      </c>
      <c r="L16" s="6">
        <v>0</v>
      </c>
      <c r="M16" s="6">
        <v>0</v>
      </c>
      <c r="N16" s="6">
        <v>0</v>
      </c>
      <c r="O16" t="s">
        <v>254</v>
      </c>
      <c r="P16" s="1">
        <v>43481</v>
      </c>
    </row>
    <row r="17" spans="1:16" x14ac:dyDescent="0.25">
      <c r="A17" s="8">
        <v>43481.703587962962</v>
      </c>
      <c r="B17" s="6" t="s">
        <v>15</v>
      </c>
      <c r="C17" t="s">
        <v>270</v>
      </c>
      <c r="E17" s="6">
        <v>2019</v>
      </c>
      <c r="F17" s="6">
        <v>0</v>
      </c>
      <c r="G17" s="6">
        <v>6</v>
      </c>
      <c r="H17" s="6">
        <v>10</v>
      </c>
      <c r="I17" s="6">
        <v>0</v>
      </c>
      <c r="J17" s="6">
        <v>12</v>
      </c>
      <c r="K17" s="6">
        <v>0</v>
      </c>
      <c r="L17" s="6">
        <v>0</v>
      </c>
      <c r="M17" s="6">
        <v>0</v>
      </c>
      <c r="N17" s="6">
        <v>0</v>
      </c>
      <c r="O17" t="s">
        <v>254</v>
      </c>
      <c r="P17" s="1">
        <v>43481</v>
      </c>
    </row>
    <row r="18" spans="1:16" x14ac:dyDescent="0.25">
      <c r="A18" s="8">
        <v>43481.704328703701</v>
      </c>
      <c r="B18" s="6" t="s">
        <v>15</v>
      </c>
      <c r="C18" t="s">
        <v>271</v>
      </c>
      <c r="E18" s="6">
        <v>2019</v>
      </c>
      <c r="F18" s="6">
        <v>0</v>
      </c>
      <c r="G18" s="6">
        <v>4</v>
      </c>
      <c r="H18" s="6">
        <v>6</v>
      </c>
      <c r="I18" s="6">
        <v>0</v>
      </c>
      <c r="J18" s="6">
        <v>2</v>
      </c>
      <c r="K18" s="6">
        <v>0</v>
      </c>
      <c r="L18" s="6">
        <v>0</v>
      </c>
      <c r="M18" s="6">
        <v>0</v>
      </c>
      <c r="N18" s="6">
        <v>0</v>
      </c>
      <c r="O18" t="s">
        <v>254</v>
      </c>
      <c r="P18" s="1">
        <v>43481</v>
      </c>
    </row>
    <row r="19" spans="1:16" x14ac:dyDescent="0.25">
      <c r="A19" s="8">
        <v>43481.706030092595</v>
      </c>
      <c r="B19" s="6" t="s">
        <v>15</v>
      </c>
      <c r="C19" t="s">
        <v>274</v>
      </c>
      <c r="E19" s="6">
        <v>2019</v>
      </c>
      <c r="F19" s="6">
        <v>8</v>
      </c>
      <c r="G19" s="6">
        <v>21</v>
      </c>
      <c r="H19" s="6">
        <v>7</v>
      </c>
      <c r="I19" s="6">
        <v>10</v>
      </c>
      <c r="J19" s="6">
        <v>98</v>
      </c>
      <c r="K19" s="6">
        <v>0</v>
      </c>
      <c r="L19" s="6">
        <v>0</v>
      </c>
      <c r="M19" s="6">
        <v>35</v>
      </c>
      <c r="N19" s="6">
        <v>0</v>
      </c>
      <c r="O19" t="s">
        <v>254</v>
      </c>
      <c r="P19" s="1">
        <v>43481</v>
      </c>
    </row>
    <row r="20" spans="1:16" x14ac:dyDescent="0.25">
      <c r="F20" s="6"/>
      <c r="G20" s="6"/>
      <c r="H20" s="6"/>
      <c r="I20" s="6"/>
      <c r="J20" s="6"/>
      <c r="K20" s="6"/>
      <c r="L20" s="6"/>
      <c r="M20" s="6"/>
      <c r="N20" s="6"/>
    </row>
    <row r="21" spans="1:16" x14ac:dyDescent="0.25">
      <c r="F21" s="6">
        <f>SUM(F2:F19)</f>
        <v>35</v>
      </c>
      <c r="G21" s="6">
        <f t="shared" ref="G21:N21" si="0">SUM(G2:G19)</f>
        <v>110</v>
      </c>
      <c r="H21" s="6">
        <f t="shared" si="0"/>
        <v>106</v>
      </c>
      <c r="I21" s="6">
        <f t="shared" si="0"/>
        <v>20</v>
      </c>
      <c r="J21" s="6">
        <f t="shared" si="0"/>
        <v>269</v>
      </c>
      <c r="K21" s="6">
        <f t="shared" si="0"/>
        <v>21</v>
      </c>
      <c r="L21" s="6">
        <f t="shared" si="0"/>
        <v>0</v>
      </c>
      <c r="M21" s="6">
        <f t="shared" si="0"/>
        <v>35</v>
      </c>
      <c r="N21" s="6">
        <f t="shared" si="0"/>
        <v>0</v>
      </c>
    </row>
    <row r="22" spans="1:16" x14ac:dyDescent="0.25">
      <c r="F22" s="6"/>
      <c r="G22" s="6"/>
      <c r="H22" s="6"/>
      <c r="I22" s="6"/>
      <c r="J22" s="6"/>
      <c r="K22" s="6"/>
      <c r="L22" s="6"/>
      <c r="M22" s="6"/>
      <c r="N22" s="6"/>
    </row>
    <row r="23" spans="1:16" x14ac:dyDescent="0.25">
      <c r="F23" s="6"/>
      <c r="G23" s="6"/>
      <c r="H23" s="6"/>
      <c r="I23" s="6"/>
      <c r="J23" s="6"/>
      <c r="K23" s="6"/>
      <c r="L23" s="6"/>
      <c r="M23" s="6"/>
      <c r="N23" s="6"/>
    </row>
    <row r="24" spans="1:16" x14ac:dyDescent="0.25">
      <c r="F24" s="6"/>
      <c r="G24" s="6"/>
      <c r="H24" s="6"/>
      <c r="I24" s="6"/>
      <c r="J24" s="6"/>
      <c r="K24" s="6"/>
      <c r="L24" s="6"/>
      <c r="M24" s="6"/>
      <c r="N24" s="6"/>
    </row>
    <row r="25" spans="1:16" x14ac:dyDescent="0.25">
      <c r="F25" s="6"/>
      <c r="G25" s="6"/>
      <c r="H25" s="6"/>
      <c r="I25" s="6"/>
      <c r="J25" s="6"/>
      <c r="K25" s="6"/>
      <c r="L25" s="6"/>
      <c r="M25" s="6"/>
      <c r="N25" s="6"/>
    </row>
    <row r="26" spans="1:16" x14ac:dyDescent="0.25">
      <c r="F26" s="6"/>
      <c r="G26" s="6"/>
      <c r="H26" s="6"/>
      <c r="I26" s="6"/>
      <c r="J26" s="6"/>
      <c r="K26" s="6"/>
      <c r="L26" s="6"/>
      <c r="M26" s="6"/>
      <c r="N26" s="6"/>
    </row>
    <row r="27" spans="1:16" x14ac:dyDescent="0.25">
      <c r="F27" s="6"/>
      <c r="G27" s="6"/>
      <c r="H27" s="6"/>
      <c r="I27" s="6"/>
      <c r="J27" s="6"/>
      <c r="K27" s="6"/>
      <c r="L27" s="6"/>
      <c r="M27" s="6"/>
    </row>
    <row r="28" spans="1:16" x14ac:dyDescent="0.25">
      <c r="F28" s="5"/>
      <c r="G28" s="5"/>
      <c r="H28" s="5"/>
      <c r="I28" s="5"/>
      <c r="J28" s="5"/>
      <c r="K28" s="5"/>
      <c r="L28" s="5"/>
      <c r="M28" s="5"/>
      <c r="N28" s="5"/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/>
  </sheetViews>
  <sheetFormatPr defaultRowHeight="15" x14ac:dyDescent="0.25"/>
  <cols>
    <col min="1" max="1" width="19.7109375" customWidth="1"/>
    <col min="2" max="2" width="15.42578125" customWidth="1"/>
    <col min="3" max="3" width="54.28515625" bestFit="1" customWidth="1"/>
    <col min="5" max="5" width="9.140625" style="6"/>
    <col min="6" max="6" width="19.5703125" customWidth="1"/>
    <col min="7" max="7" width="16.140625" customWidth="1"/>
    <col min="8" max="9" width="12.42578125" customWidth="1"/>
    <col min="10" max="10" width="15.7109375" customWidth="1"/>
    <col min="11" max="11" width="14.5703125" customWidth="1"/>
    <col min="12" max="12" width="14.42578125" customWidth="1"/>
    <col min="13" max="13" width="13.140625" bestFit="1" customWidth="1"/>
    <col min="14" max="14" width="14.7109375" bestFit="1" customWidth="1"/>
    <col min="15" max="15" width="30.85546875" customWidth="1"/>
    <col min="16" max="16" width="25.7109375" style="10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43481.527337962965</v>
      </c>
      <c r="B2" s="6" t="s">
        <v>15</v>
      </c>
      <c r="C2" t="s">
        <v>184</v>
      </c>
      <c r="E2" s="6">
        <v>2019</v>
      </c>
      <c r="F2" s="6">
        <v>2</v>
      </c>
      <c r="G2" s="6">
        <v>2</v>
      </c>
      <c r="H2" s="6">
        <v>15</v>
      </c>
      <c r="I2" s="6">
        <v>0</v>
      </c>
      <c r="J2" s="6">
        <v>3</v>
      </c>
      <c r="K2" s="6">
        <v>20</v>
      </c>
      <c r="L2" s="6">
        <v>0</v>
      </c>
      <c r="M2" s="6">
        <v>20</v>
      </c>
      <c r="N2" s="6">
        <v>0</v>
      </c>
      <c r="O2" t="s">
        <v>180</v>
      </c>
      <c r="P2" s="11">
        <v>43481</v>
      </c>
    </row>
    <row r="3" spans="1:16" x14ac:dyDescent="0.25">
      <c r="A3" s="8">
        <v>43481.526712962965</v>
      </c>
      <c r="B3" s="6" t="s">
        <v>15</v>
      </c>
      <c r="C3" t="s">
        <v>182</v>
      </c>
      <c r="E3" s="6">
        <v>2019</v>
      </c>
      <c r="F3" s="6">
        <v>5</v>
      </c>
      <c r="G3" s="6">
        <v>24</v>
      </c>
      <c r="H3" s="6">
        <v>20</v>
      </c>
      <c r="I3" s="6">
        <v>8</v>
      </c>
      <c r="J3" s="6">
        <v>12</v>
      </c>
      <c r="K3" s="6">
        <v>3</v>
      </c>
      <c r="L3" s="6">
        <v>0</v>
      </c>
      <c r="M3" s="6">
        <v>5</v>
      </c>
      <c r="N3" s="6">
        <v>0</v>
      </c>
      <c r="O3" t="s">
        <v>180</v>
      </c>
      <c r="P3" s="11">
        <v>43481</v>
      </c>
    </row>
    <row r="4" spans="1:16" x14ac:dyDescent="0.25">
      <c r="A4" s="8">
        <v>43481.526076388887</v>
      </c>
      <c r="B4" s="6" t="s">
        <v>15</v>
      </c>
      <c r="C4" t="s">
        <v>179</v>
      </c>
      <c r="E4" s="6">
        <v>2019</v>
      </c>
      <c r="F4" s="6">
        <v>2</v>
      </c>
      <c r="G4" s="6">
        <v>8</v>
      </c>
      <c r="H4" s="6">
        <v>10</v>
      </c>
      <c r="I4" s="6">
        <v>5</v>
      </c>
      <c r="J4" s="6">
        <v>10</v>
      </c>
      <c r="K4" s="6">
        <v>0</v>
      </c>
      <c r="L4" s="6">
        <v>0</v>
      </c>
      <c r="M4" s="6">
        <v>0</v>
      </c>
      <c r="N4" s="6">
        <v>0</v>
      </c>
      <c r="O4" t="s">
        <v>180</v>
      </c>
      <c r="P4" s="11">
        <v>43481</v>
      </c>
    </row>
    <row r="5" spans="1:16" x14ac:dyDescent="0.25">
      <c r="A5" s="8">
        <v>43481.528495370374</v>
      </c>
      <c r="B5" s="6" t="s">
        <v>15</v>
      </c>
      <c r="C5" t="s">
        <v>187</v>
      </c>
      <c r="E5" s="6">
        <v>2019</v>
      </c>
      <c r="F5" s="6">
        <v>5</v>
      </c>
      <c r="G5" s="6">
        <v>20</v>
      </c>
      <c r="H5" s="6">
        <v>10</v>
      </c>
      <c r="I5" s="6">
        <v>0</v>
      </c>
      <c r="J5" s="6">
        <v>10</v>
      </c>
      <c r="K5" s="6">
        <v>0</v>
      </c>
      <c r="L5" s="6">
        <v>0</v>
      </c>
      <c r="M5" s="6">
        <v>0</v>
      </c>
      <c r="N5" s="6">
        <v>0</v>
      </c>
      <c r="O5" t="s">
        <v>180</v>
      </c>
      <c r="P5" s="11">
        <v>43481</v>
      </c>
    </row>
    <row r="6" spans="1:16" x14ac:dyDescent="0.25">
      <c r="A6" s="8">
        <v>43481.527916666666</v>
      </c>
      <c r="B6" s="6" t="s">
        <v>15</v>
      </c>
      <c r="C6" t="s">
        <v>185</v>
      </c>
      <c r="E6" s="6">
        <v>2019</v>
      </c>
      <c r="F6" s="6">
        <v>0</v>
      </c>
      <c r="G6" s="6">
        <v>4</v>
      </c>
      <c r="H6" s="6">
        <v>5</v>
      </c>
      <c r="I6" s="6">
        <v>5</v>
      </c>
      <c r="J6" s="6">
        <v>4</v>
      </c>
      <c r="K6" s="6">
        <v>0</v>
      </c>
      <c r="L6" s="6">
        <v>0</v>
      </c>
      <c r="M6" s="6">
        <v>0</v>
      </c>
      <c r="N6" s="6">
        <v>0</v>
      </c>
      <c r="O6" t="s">
        <v>180</v>
      </c>
      <c r="P6" s="11">
        <v>43481</v>
      </c>
    </row>
    <row r="7" spans="1:16" x14ac:dyDescent="0.25">
      <c r="A7" s="8">
        <v>43481.529039351852</v>
      </c>
      <c r="B7" s="6" t="s">
        <v>15</v>
      </c>
      <c r="C7" t="s">
        <v>188</v>
      </c>
      <c r="E7" s="6">
        <v>2019</v>
      </c>
      <c r="F7" s="6">
        <v>15</v>
      </c>
      <c r="G7" s="6">
        <v>22</v>
      </c>
      <c r="H7" s="6">
        <v>38</v>
      </c>
      <c r="I7" s="6">
        <v>12</v>
      </c>
      <c r="J7" s="6">
        <v>55</v>
      </c>
      <c r="K7" s="6">
        <v>0</v>
      </c>
      <c r="L7" s="6">
        <v>0</v>
      </c>
      <c r="M7" s="6">
        <v>15</v>
      </c>
      <c r="N7" s="6">
        <v>0</v>
      </c>
      <c r="O7" t="s">
        <v>180</v>
      </c>
      <c r="P7" s="11">
        <v>43481</v>
      </c>
    </row>
    <row r="9" spans="1:16" x14ac:dyDescent="0.25">
      <c r="A9" s="8"/>
      <c r="B9" s="6"/>
      <c r="F9" s="6">
        <f>SUM(F2:F7)</f>
        <v>29</v>
      </c>
      <c r="G9" s="6">
        <f t="shared" ref="G9:N9" si="0">SUM(G2:G7)</f>
        <v>80</v>
      </c>
      <c r="H9" s="6">
        <f t="shared" si="0"/>
        <v>98</v>
      </c>
      <c r="I9" s="6">
        <f t="shared" si="0"/>
        <v>30</v>
      </c>
      <c r="J9" s="6">
        <f t="shared" si="0"/>
        <v>94</v>
      </c>
      <c r="K9" s="6">
        <f t="shared" si="0"/>
        <v>23</v>
      </c>
      <c r="L9" s="6">
        <f t="shared" si="0"/>
        <v>0</v>
      </c>
      <c r="M9" s="6">
        <f t="shared" si="0"/>
        <v>40</v>
      </c>
      <c r="N9" s="6">
        <f t="shared" si="0"/>
        <v>0</v>
      </c>
      <c r="P9" s="11"/>
    </row>
    <row r="10" spans="1:16" x14ac:dyDescent="0.25">
      <c r="A10" s="8"/>
      <c r="B10" s="6"/>
      <c r="F10" s="6"/>
      <c r="G10" s="6"/>
      <c r="H10" s="6"/>
      <c r="I10" s="6"/>
      <c r="J10" s="6"/>
      <c r="K10" s="6"/>
      <c r="L10" s="6"/>
      <c r="M10" s="6"/>
      <c r="N10" s="6"/>
      <c r="P10" s="11"/>
    </row>
    <row r="11" spans="1:16" x14ac:dyDescent="0.25">
      <c r="A11" s="8"/>
      <c r="B11" s="6"/>
      <c r="F11" s="6"/>
      <c r="G11" s="6"/>
      <c r="H11" s="6"/>
      <c r="I11" s="6"/>
      <c r="J11" s="6"/>
      <c r="K11" s="6"/>
      <c r="L11" s="6"/>
      <c r="M11" s="6"/>
      <c r="N11" s="6"/>
      <c r="P11" s="11"/>
    </row>
    <row r="12" spans="1:16" x14ac:dyDescent="0.25">
      <c r="A12" s="8"/>
      <c r="B12" s="6"/>
      <c r="F12" s="6"/>
      <c r="G12" s="6"/>
      <c r="H12" s="6"/>
      <c r="I12" s="6"/>
      <c r="J12" s="6"/>
      <c r="K12" s="6"/>
      <c r="L12" s="6"/>
      <c r="M12" s="6"/>
      <c r="N12" s="6"/>
      <c r="P12" s="11"/>
    </row>
    <row r="13" spans="1:16" x14ac:dyDescent="0.25">
      <c r="A13" s="8"/>
      <c r="B13" s="6"/>
      <c r="C13" s="14"/>
      <c r="F13" s="6"/>
      <c r="G13" s="6"/>
      <c r="H13" s="6"/>
      <c r="I13" s="6"/>
      <c r="J13" s="6"/>
      <c r="K13" s="6"/>
      <c r="L13" s="6"/>
      <c r="M13" s="6"/>
      <c r="N13" s="6"/>
      <c r="P13" s="11"/>
    </row>
    <row r="14" spans="1:16" x14ac:dyDescent="0.25">
      <c r="A14" s="8"/>
      <c r="B14" s="6"/>
      <c r="C14" s="14"/>
      <c r="F14" s="6"/>
      <c r="G14" s="6"/>
      <c r="H14" s="6"/>
      <c r="I14" s="6"/>
      <c r="J14" s="6"/>
      <c r="K14" s="6"/>
      <c r="L14" s="6"/>
      <c r="M14" s="6"/>
      <c r="N14" s="6"/>
      <c r="P14" s="11"/>
    </row>
    <row r="15" spans="1:16" x14ac:dyDescent="0.25">
      <c r="A15" s="8"/>
      <c r="B15" s="6"/>
      <c r="C15" s="14"/>
      <c r="F15" s="6"/>
      <c r="G15" s="6"/>
      <c r="H15" s="6"/>
      <c r="I15" s="6"/>
      <c r="J15" s="6"/>
      <c r="K15" s="6"/>
      <c r="L15" s="6"/>
      <c r="M15" s="6"/>
      <c r="N15" s="6"/>
      <c r="P15" s="11"/>
    </row>
    <row r="16" spans="1:16" x14ac:dyDescent="0.25">
      <c r="A16" s="8"/>
      <c r="B16" s="6"/>
      <c r="C16" s="12"/>
      <c r="F16" s="6"/>
      <c r="G16" s="6"/>
      <c r="H16" s="6"/>
      <c r="I16" s="6"/>
      <c r="J16" s="6"/>
      <c r="K16" s="6"/>
      <c r="L16" s="6"/>
      <c r="M16" s="6"/>
      <c r="N16" s="6"/>
      <c r="P16" s="11"/>
    </row>
    <row r="17" spans="1:16" x14ac:dyDescent="0.25">
      <c r="A17" s="8"/>
      <c r="B17" s="6"/>
      <c r="C17" s="14"/>
      <c r="F17" s="6"/>
      <c r="G17" s="6"/>
      <c r="H17" s="6"/>
      <c r="I17" s="6"/>
      <c r="J17" s="6"/>
      <c r="K17" s="6"/>
      <c r="L17" s="6"/>
      <c r="M17" s="6"/>
      <c r="N17" s="6"/>
      <c r="P17" s="11"/>
    </row>
    <row r="18" spans="1:16" x14ac:dyDescent="0.25">
      <c r="A18" s="8"/>
      <c r="B18" s="6"/>
      <c r="C18" s="12"/>
      <c r="F18" s="6"/>
      <c r="G18" s="6"/>
      <c r="H18" s="6"/>
      <c r="I18" s="6"/>
      <c r="J18" s="6"/>
      <c r="K18" s="6"/>
      <c r="L18" s="6"/>
      <c r="M18" s="6"/>
      <c r="N18" s="6"/>
      <c r="P18" s="11"/>
    </row>
    <row r="19" spans="1:16" x14ac:dyDescent="0.25">
      <c r="A19" s="8"/>
      <c r="B19" s="6"/>
      <c r="C19" s="12"/>
      <c r="F19" s="6"/>
      <c r="G19" s="6"/>
      <c r="H19" s="6"/>
      <c r="I19" s="6"/>
      <c r="J19" s="6"/>
      <c r="K19" s="6"/>
      <c r="L19" s="6"/>
      <c r="M19" s="6"/>
      <c r="N19" s="6"/>
      <c r="P19" s="11"/>
    </row>
    <row r="20" spans="1:16" x14ac:dyDescent="0.25">
      <c r="A20" s="8"/>
      <c r="B20" s="6"/>
      <c r="F20" s="6"/>
      <c r="G20" s="6"/>
      <c r="H20" s="6"/>
      <c r="I20" s="6"/>
      <c r="J20" s="6"/>
      <c r="K20" s="6"/>
      <c r="L20" s="6"/>
      <c r="M20" s="6"/>
      <c r="N20" s="6"/>
      <c r="P20" s="11"/>
    </row>
    <row r="21" spans="1:16" x14ac:dyDescent="0.25">
      <c r="A21" s="8"/>
      <c r="B21" s="6"/>
      <c r="F21" s="6"/>
      <c r="G21" s="6"/>
      <c r="H21" s="6"/>
      <c r="I21" s="6"/>
      <c r="J21" s="6"/>
      <c r="K21" s="6"/>
      <c r="L21" s="6"/>
      <c r="M21" s="6"/>
      <c r="N21" s="6"/>
      <c r="P21" s="11"/>
    </row>
    <row r="22" spans="1:16" x14ac:dyDescent="0.25">
      <c r="A22" s="8"/>
      <c r="B22" s="6"/>
      <c r="F22" s="6"/>
      <c r="G22" s="6"/>
      <c r="H22" s="6"/>
      <c r="I22" s="6"/>
      <c r="J22" s="6"/>
      <c r="K22" s="6"/>
      <c r="L22" s="6"/>
      <c r="M22" s="6"/>
      <c r="N22" s="6"/>
      <c r="P22" s="11"/>
    </row>
    <row r="23" spans="1:16" x14ac:dyDescent="0.25">
      <c r="A23" s="8"/>
      <c r="B23" s="6"/>
      <c r="F23" s="6"/>
      <c r="G23" s="6"/>
      <c r="H23" s="6"/>
      <c r="I23" s="6"/>
      <c r="J23" s="6"/>
      <c r="K23" s="6"/>
      <c r="L23" s="6"/>
      <c r="M23" s="6"/>
      <c r="N23" s="6"/>
      <c r="P23" s="11"/>
    </row>
    <row r="24" spans="1:16" x14ac:dyDescent="0.25">
      <c r="A24" s="8"/>
      <c r="B24" s="6"/>
      <c r="F24" s="6"/>
      <c r="G24" s="6"/>
      <c r="H24" s="6"/>
      <c r="I24" s="6"/>
      <c r="J24" s="6"/>
      <c r="K24" s="6"/>
      <c r="L24" s="6"/>
      <c r="M24" s="6"/>
      <c r="N24" s="6"/>
      <c r="P24" s="11"/>
    </row>
    <row r="25" spans="1:16" x14ac:dyDescent="0.25">
      <c r="A25" s="8"/>
      <c r="B25" s="6"/>
      <c r="F25" s="6"/>
      <c r="G25" s="6"/>
      <c r="H25" s="6"/>
      <c r="I25" s="6"/>
      <c r="J25" s="6"/>
      <c r="K25" s="6"/>
      <c r="L25" s="6"/>
      <c r="M25" s="6"/>
      <c r="N25" s="6"/>
      <c r="P25" s="11"/>
    </row>
    <row r="26" spans="1:16" s="6" customFormat="1" x14ac:dyDescent="0.25">
      <c r="A26" s="8"/>
      <c r="C26" s="7"/>
      <c r="O26" s="12"/>
      <c r="P26" s="11"/>
    </row>
    <row r="27" spans="1:16" x14ac:dyDescent="0.25">
      <c r="A27" s="6"/>
      <c r="B27" s="6"/>
      <c r="F27" s="6"/>
      <c r="G27" s="6"/>
      <c r="H27" s="6"/>
      <c r="I27" s="6"/>
      <c r="J27" s="6"/>
      <c r="K27" s="6"/>
      <c r="L27" s="6"/>
      <c r="M27" s="6"/>
    </row>
    <row r="28" spans="1:16" x14ac:dyDescent="0.25">
      <c r="F28" s="5"/>
      <c r="G28" s="5"/>
      <c r="H28" s="5"/>
      <c r="I28" s="5"/>
      <c r="J28" s="5"/>
      <c r="K28" s="5"/>
      <c r="L28" s="5"/>
      <c r="M28" s="5"/>
      <c r="N28" s="5"/>
    </row>
  </sheetData>
  <sortState ref="A2:P7">
    <sortCondition ref="C1"/>
  </sortState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workbookViewId="0"/>
  </sheetViews>
  <sheetFormatPr defaultRowHeight="15" x14ac:dyDescent="0.25"/>
  <cols>
    <col min="1" max="1" width="19.85546875" style="6" customWidth="1"/>
    <col min="2" max="2" width="16" style="6" customWidth="1"/>
    <col min="3" max="3" width="82.140625" bestFit="1" customWidth="1"/>
    <col min="5" max="5" width="9.140625" style="6"/>
    <col min="6" max="6" width="19" style="6" customWidth="1"/>
    <col min="7" max="7" width="14.28515625" style="6" customWidth="1"/>
    <col min="8" max="8" width="12.7109375" style="6" bestFit="1" customWidth="1"/>
    <col min="9" max="9" width="16" style="6" customWidth="1"/>
    <col min="10" max="10" width="16.28515625" style="6" customWidth="1"/>
    <col min="11" max="11" width="14.85546875" style="6" customWidth="1"/>
    <col min="12" max="12" width="14.42578125" style="6" customWidth="1"/>
    <col min="13" max="13" width="14.7109375" style="6" bestFit="1" customWidth="1"/>
    <col min="14" max="14" width="14.7109375" customWidth="1"/>
    <col min="15" max="15" width="37.28515625" customWidth="1"/>
    <col min="16" max="16" width="22" style="6" customWidth="1"/>
  </cols>
  <sheetData>
    <row r="1" spans="1:24" s="2" customFormat="1" ht="69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24" x14ac:dyDescent="0.25">
      <c r="A2" s="8">
        <v>43481.707245370373</v>
      </c>
      <c r="B2" s="6" t="s">
        <v>15</v>
      </c>
      <c r="C2" t="s">
        <v>276</v>
      </c>
      <c r="E2" s="6">
        <v>2019</v>
      </c>
      <c r="F2" s="5">
        <v>0</v>
      </c>
      <c r="G2" s="5">
        <v>0</v>
      </c>
      <c r="H2" s="5">
        <v>0</v>
      </c>
      <c r="I2" s="5">
        <v>0</v>
      </c>
      <c r="J2" s="5">
        <v>6</v>
      </c>
      <c r="K2" s="5">
        <v>0</v>
      </c>
      <c r="L2" s="5">
        <v>0</v>
      </c>
      <c r="M2" s="5">
        <v>0</v>
      </c>
      <c r="N2" s="5">
        <v>0</v>
      </c>
      <c r="O2" s="1" t="s">
        <v>273</v>
      </c>
      <c r="P2" s="13">
        <v>43481</v>
      </c>
    </row>
    <row r="3" spans="1:24" x14ac:dyDescent="0.25">
      <c r="A3" s="8">
        <v>43481.705578703702</v>
      </c>
      <c r="B3" s="6" t="s">
        <v>15</v>
      </c>
      <c r="C3" t="s">
        <v>272</v>
      </c>
      <c r="E3" s="6">
        <v>2019</v>
      </c>
      <c r="F3" s="5">
        <v>5</v>
      </c>
      <c r="G3" s="5">
        <v>40</v>
      </c>
      <c r="H3" s="5">
        <v>40</v>
      </c>
      <c r="I3" s="5">
        <v>5</v>
      </c>
      <c r="J3" s="5">
        <v>13</v>
      </c>
      <c r="K3" s="5">
        <v>0</v>
      </c>
      <c r="L3" s="5">
        <v>0</v>
      </c>
      <c r="M3" s="5">
        <v>7</v>
      </c>
      <c r="N3" s="5">
        <v>0</v>
      </c>
      <c r="O3" s="1" t="s">
        <v>273</v>
      </c>
      <c r="P3" s="13">
        <v>43481</v>
      </c>
      <c r="Q3" s="6"/>
      <c r="R3" s="6"/>
      <c r="S3" s="6"/>
      <c r="T3" s="6"/>
      <c r="U3" s="6"/>
      <c r="V3" s="6"/>
      <c r="W3" s="6"/>
      <c r="X3" s="6"/>
    </row>
    <row r="4" spans="1:24" s="6" customFormat="1" x14ac:dyDescent="0.25">
      <c r="A4" s="8">
        <v>43481.708009259259</v>
      </c>
      <c r="B4" s="6" t="s">
        <v>15</v>
      </c>
      <c r="C4" t="s">
        <v>277</v>
      </c>
      <c r="D4"/>
      <c r="E4" s="6">
        <v>2019</v>
      </c>
      <c r="F4" s="5">
        <v>0</v>
      </c>
      <c r="G4" s="5">
        <v>0</v>
      </c>
      <c r="H4" s="5">
        <v>0</v>
      </c>
      <c r="I4" s="5">
        <v>0</v>
      </c>
      <c r="J4" s="5">
        <v>6</v>
      </c>
      <c r="K4" s="5">
        <v>0</v>
      </c>
      <c r="L4" s="5">
        <v>0</v>
      </c>
      <c r="M4" s="5">
        <v>0</v>
      </c>
      <c r="N4" s="5">
        <v>0</v>
      </c>
      <c r="O4" s="1" t="s">
        <v>273</v>
      </c>
      <c r="P4" s="13">
        <v>43481</v>
      </c>
    </row>
    <row r="5" spans="1:24" x14ac:dyDescent="0.25">
      <c r="A5" s="8">
        <v>43481.706446759257</v>
      </c>
      <c r="B5" s="6" t="s">
        <v>15</v>
      </c>
      <c r="C5" t="s">
        <v>275</v>
      </c>
      <c r="E5" s="6">
        <v>2019</v>
      </c>
      <c r="F5" s="5">
        <v>5</v>
      </c>
      <c r="G5" s="5">
        <v>20</v>
      </c>
      <c r="H5" s="5">
        <v>20</v>
      </c>
      <c r="I5" s="5">
        <v>5</v>
      </c>
      <c r="J5" s="5">
        <v>15</v>
      </c>
      <c r="K5" s="5">
        <v>0</v>
      </c>
      <c r="L5" s="5">
        <v>0</v>
      </c>
      <c r="M5" s="5">
        <v>10</v>
      </c>
      <c r="N5" s="5">
        <v>0</v>
      </c>
      <c r="O5" s="1" t="s">
        <v>273</v>
      </c>
      <c r="P5" s="13">
        <v>43481</v>
      </c>
    </row>
    <row r="6" spans="1:24" x14ac:dyDescent="0.25">
      <c r="A6" s="8"/>
      <c r="F6" s="5"/>
      <c r="G6" s="5"/>
      <c r="H6" s="5"/>
      <c r="I6" s="5"/>
      <c r="J6" s="5"/>
      <c r="K6" s="5"/>
      <c r="L6" s="5"/>
      <c r="M6" s="5"/>
      <c r="N6" s="5"/>
      <c r="O6" s="1"/>
      <c r="P6" s="8"/>
    </row>
    <row r="7" spans="1:24" x14ac:dyDescent="0.25">
      <c r="A7" s="8"/>
      <c r="F7" s="5">
        <f>SUM(F2:F5)</f>
        <v>10</v>
      </c>
      <c r="G7" s="5">
        <f t="shared" ref="G7:N7" si="0">SUM(G2:G5)</f>
        <v>60</v>
      </c>
      <c r="H7" s="5">
        <f t="shared" si="0"/>
        <v>60</v>
      </c>
      <c r="I7" s="5">
        <f t="shared" si="0"/>
        <v>10</v>
      </c>
      <c r="J7" s="5">
        <f t="shared" si="0"/>
        <v>40</v>
      </c>
      <c r="K7" s="5">
        <f t="shared" si="0"/>
        <v>0</v>
      </c>
      <c r="L7" s="5">
        <f t="shared" si="0"/>
        <v>0</v>
      </c>
      <c r="M7" s="5">
        <f t="shared" si="0"/>
        <v>17</v>
      </c>
      <c r="N7" s="5">
        <f t="shared" si="0"/>
        <v>0</v>
      </c>
      <c r="O7" s="1"/>
      <c r="P7" s="8"/>
    </row>
    <row r="8" spans="1:24" x14ac:dyDescent="0.25">
      <c r="A8" s="8"/>
      <c r="O8" s="1"/>
      <c r="P8" s="8"/>
    </row>
    <row r="9" spans="1:24" x14ac:dyDescent="0.25">
      <c r="A9" s="8"/>
      <c r="O9" s="1"/>
      <c r="P9" s="8"/>
    </row>
    <row r="10" spans="1:24" x14ac:dyDescent="0.25">
      <c r="A10" s="8"/>
      <c r="O10" s="1"/>
      <c r="P10" s="8"/>
    </row>
    <row r="11" spans="1:24" x14ac:dyDescent="0.25">
      <c r="A11" s="8"/>
      <c r="O11" s="1"/>
      <c r="P11" s="8"/>
    </row>
    <row r="17" spans="1:16" x14ac:dyDescent="0.25">
      <c r="A17"/>
      <c r="B17"/>
      <c r="E17"/>
      <c r="P17"/>
    </row>
    <row r="18" spans="1:16" x14ac:dyDescent="0.25">
      <c r="A18"/>
      <c r="B18"/>
      <c r="E18"/>
      <c r="P18"/>
    </row>
    <row r="19" spans="1:16" x14ac:dyDescent="0.25">
      <c r="A19"/>
      <c r="B19"/>
      <c r="E19"/>
      <c r="P19"/>
    </row>
    <row r="20" spans="1:16" x14ac:dyDescent="0.25">
      <c r="A20"/>
      <c r="B20"/>
      <c r="E20"/>
      <c r="P20"/>
    </row>
  </sheetData>
  <sortState ref="A2:P4">
    <sortCondition ref="C2"/>
  </sortState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/>
  </sheetViews>
  <sheetFormatPr defaultRowHeight="15" x14ac:dyDescent="0.25"/>
  <cols>
    <col min="1" max="1" width="19.7109375" customWidth="1"/>
    <col min="2" max="2" width="15.42578125" customWidth="1"/>
    <col min="3" max="3" width="84.28515625" bestFit="1" customWidth="1"/>
    <col min="5" max="5" width="9.140625" style="6"/>
    <col min="6" max="6" width="19.5703125" customWidth="1"/>
    <col min="7" max="7" width="16.140625" customWidth="1"/>
    <col min="8" max="9" width="12.42578125" customWidth="1"/>
    <col min="10" max="10" width="15.7109375" customWidth="1"/>
    <col min="11" max="11" width="14.5703125" customWidth="1"/>
    <col min="12" max="12" width="14.42578125" customWidth="1"/>
    <col min="13" max="13" width="13.140625" bestFit="1" customWidth="1"/>
    <col min="14" max="14" width="14.7109375" bestFit="1" customWidth="1"/>
    <col min="15" max="15" width="30.85546875" customWidth="1"/>
    <col min="16" max="16" width="25.7109375" style="10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43481.391539351855</v>
      </c>
      <c r="B2" s="6" t="s">
        <v>15</v>
      </c>
      <c r="C2" t="s">
        <v>114</v>
      </c>
      <c r="E2" s="6">
        <v>2019</v>
      </c>
      <c r="F2" s="6">
        <v>0</v>
      </c>
      <c r="G2" s="6">
        <v>3</v>
      </c>
      <c r="H2" s="6">
        <v>5</v>
      </c>
      <c r="I2" s="6">
        <v>0</v>
      </c>
      <c r="J2" s="6">
        <v>3</v>
      </c>
      <c r="K2" s="6">
        <v>5</v>
      </c>
      <c r="L2" s="6">
        <v>0</v>
      </c>
      <c r="M2" s="6">
        <v>0</v>
      </c>
      <c r="N2" s="6">
        <v>0</v>
      </c>
      <c r="O2" t="s">
        <v>115</v>
      </c>
      <c r="P2" s="11">
        <v>43481</v>
      </c>
    </row>
    <row r="3" spans="1:16" x14ac:dyDescent="0.25">
      <c r="A3" s="8">
        <v>43481.394074074073</v>
      </c>
      <c r="B3" s="6" t="s">
        <v>15</v>
      </c>
      <c r="C3" t="s">
        <v>119</v>
      </c>
      <c r="E3" s="6">
        <v>2019</v>
      </c>
      <c r="F3" s="6">
        <v>1</v>
      </c>
      <c r="G3" s="6">
        <v>6</v>
      </c>
      <c r="H3" s="6">
        <v>10</v>
      </c>
      <c r="I3" s="6">
        <v>5</v>
      </c>
      <c r="J3" s="6">
        <v>11</v>
      </c>
      <c r="K3" s="6">
        <v>7</v>
      </c>
      <c r="L3" s="6">
        <v>0</v>
      </c>
      <c r="M3" s="6">
        <v>10</v>
      </c>
      <c r="N3" s="6">
        <v>0</v>
      </c>
      <c r="O3" t="s">
        <v>115</v>
      </c>
      <c r="P3" s="11">
        <v>43481</v>
      </c>
    </row>
    <row r="4" spans="1:16" x14ac:dyDescent="0.25">
      <c r="A4" s="8">
        <v>43481.41202546296</v>
      </c>
      <c r="B4" s="6" t="s">
        <v>15</v>
      </c>
      <c r="C4" t="s">
        <v>137</v>
      </c>
      <c r="E4" s="6">
        <v>2019</v>
      </c>
      <c r="F4" s="6">
        <v>0</v>
      </c>
      <c r="G4" s="6">
        <v>3</v>
      </c>
      <c r="H4" s="6">
        <v>0</v>
      </c>
      <c r="I4" s="6">
        <v>0</v>
      </c>
      <c r="J4" s="6">
        <v>3</v>
      </c>
      <c r="K4" s="6">
        <v>0</v>
      </c>
      <c r="L4" s="6">
        <v>0</v>
      </c>
      <c r="M4" s="6">
        <v>0</v>
      </c>
      <c r="N4" s="6">
        <v>0</v>
      </c>
      <c r="O4" t="s">
        <v>115</v>
      </c>
      <c r="P4" s="11">
        <v>43481</v>
      </c>
    </row>
    <row r="5" spans="1:16" x14ac:dyDescent="0.25">
      <c r="A5" s="8">
        <v>43481.41679398148</v>
      </c>
      <c r="B5" s="6" t="s">
        <v>15</v>
      </c>
      <c r="C5" t="s">
        <v>142</v>
      </c>
      <c r="E5" s="6">
        <v>2019</v>
      </c>
      <c r="F5" s="6">
        <v>0</v>
      </c>
      <c r="G5" s="6">
        <v>3</v>
      </c>
      <c r="H5" s="6">
        <v>5</v>
      </c>
      <c r="I5" s="6">
        <v>0</v>
      </c>
      <c r="J5" s="6">
        <v>3</v>
      </c>
      <c r="K5" s="6">
        <v>6</v>
      </c>
      <c r="L5" s="6">
        <v>0</v>
      </c>
      <c r="M5" s="6">
        <v>0</v>
      </c>
      <c r="N5" s="6">
        <v>0</v>
      </c>
      <c r="O5" t="s">
        <v>115</v>
      </c>
      <c r="P5" s="11">
        <v>43481</v>
      </c>
    </row>
    <row r="6" spans="1:16" x14ac:dyDescent="0.25">
      <c r="A6" s="8">
        <v>43481.394988425927</v>
      </c>
      <c r="B6" s="6" t="s">
        <v>15</v>
      </c>
      <c r="C6" t="s">
        <v>122</v>
      </c>
      <c r="E6" s="6">
        <v>2019</v>
      </c>
      <c r="F6" s="6">
        <v>0</v>
      </c>
      <c r="G6" s="6">
        <v>0</v>
      </c>
      <c r="H6" s="6">
        <v>0</v>
      </c>
      <c r="I6" s="6">
        <v>0</v>
      </c>
      <c r="J6" s="6">
        <v>3</v>
      </c>
      <c r="K6" s="6">
        <v>0</v>
      </c>
      <c r="L6" s="6">
        <v>0</v>
      </c>
      <c r="M6" s="6">
        <v>0</v>
      </c>
      <c r="N6" s="6">
        <v>0</v>
      </c>
      <c r="O6" t="s">
        <v>115</v>
      </c>
      <c r="P6" s="11">
        <v>43481</v>
      </c>
    </row>
    <row r="7" spans="1:16" x14ac:dyDescent="0.25">
      <c r="A7" s="8">
        <v>43481.41578703704</v>
      </c>
      <c r="B7" s="6" t="s">
        <v>15</v>
      </c>
      <c r="C7" t="s">
        <v>141</v>
      </c>
      <c r="E7" s="6">
        <v>2019</v>
      </c>
      <c r="F7" s="6">
        <v>0</v>
      </c>
      <c r="G7" s="6">
        <v>3</v>
      </c>
      <c r="H7" s="6">
        <v>5</v>
      </c>
      <c r="I7" s="6">
        <v>0</v>
      </c>
      <c r="J7" s="6">
        <v>3</v>
      </c>
      <c r="K7" s="6">
        <v>0</v>
      </c>
      <c r="L7" s="6">
        <v>0</v>
      </c>
      <c r="M7" s="6">
        <v>0</v>
      </c>
      <c r="N7" s="6">
        <v>0</v>
      </c>
      <c r="O7" t="s">
        <v>115</v>
      </c>
      <c r="P7" s="11">
        <v>43481</v>
      </c>
    </row>
    <row r="8" spans="1:16" x14ac:dyDescent="0.25">
      <c r="A8" s="8">
        <v>43481.396226851852</v>
      </c>
      <c r="B8" s="6" t="s">
        <v>15</v>
      </c>
      <c r="C8" t="s">
        <v>124</v>
      </c>
      <c r="E8" s="6">
        <v>2019</v>
      </c>
      <c r="F8" s="6">
        <v>0</v>
      </c>
      <c r="G8" s="6">
        <v>4</v>
      </c>
      <c r="H8" s="6">
        <v>0</v>
      </c>
      <c r="I8" s="6">
        <v>0</v>
      </c>
      <c r="J8" s="6">
        <v>3</v>
      </c>
      <c r="K8" s="6">
        <v>0</v>
      </c>
      <c r="L8" s="6">
        <v>0</v>
      </c>
      <c r="M8" s="6">
        <v>0</v>
      </c>
      <c r="N8" s="6">
        <v>0</v>
      </c>
      <c r="O8" t="s">
        <v>115</v>
      </c>
      <c r="P8" s="11">
        <v>43481</v>
      </c>
    </row>
    <row r="9" spans="1:16" x14ac:dyDescent="0.25">
      <c r="A9" s="8">
        <v>43481.397650462961</v>
      </c>
      <c r="B9" s="6" t="s">
        <v>15</v>
      </c>
      <c r="C9" t="s">
        <v>125</v>
      </c>
      <c r="E9" s="6">
        <v>2019</v>
      </c>
      <c r="F9" s="6">
        <v>2</v>
      </c>
      <c r="G9" s="6">
        <v>7</v>
      </c>
      <c r="H9" s="6">
        <v>10</v>
      </c>
      <c r="I9" s="6">
        <v>5</v>
      </c>
      <c r="J9" s="6">
        <v>8</v>
      </c>
      <c r="K9" s="6">
        <v>0</v>
      </c>
      <c r="L9" s="6">
        <v>0</v>
      </c>
      <c r="M9" s="6">
        <v>5</v>
      </c>
      <c r="N9" s="6">
        <v>0</v>
      </c>
      <c r="O9" t="s">
        <v>115</v>
      </c>
      <c r="P9" s="11">
        <v>43481</v>
      </c>
    </row>
    <row r="10" spans="1:16" x14ac:dyDescent="0.25">
      <c r="A10" s="8">
        <v>43481.399571759262</v>
      </c>
      <c r="B10" s="6" t="s">
        <v>15</v>
      </c>
      <c r="C10" t="s">
        <v>126</v>
      </c>
      <c r="E10" s="6">
        <v>2019</v>
      </c>
      <c r="F10" s="6">
        <v>0</v>
      </c>
      <c r="G10" s="6">
        <v>8</v>
      </c>
      <c r="H10" s="6">
        <v>5</v>
      </c>
      <c r="I10" s="6">
        <v>0</v>
      </c>
      <c r="J10" s="6">
        <v>3</v>
      </c>
      <c r="K10" s="6">
        <v>0</v>
      </c>
      <c r="L10" s="6">
        <v>0</v>
      </c>
      <c r="M10" s="6">
        <v>0</v>
      </c>
      <c r="N10" s="6">
        <v>0</v>
      </c>
      <c r="O10" t="s">
        <v>115</v>
      </c>
      <c r="P10" s="11">
        <v>43481</v>
      </c>
    </row>
    <row r="11" spans="1:16" x14ac:dyDescent="0.25">
      <c r="A11" s="8">
        <v>43481.40079861111</v>
      </c>
      <c r="B11" s="6" t="s">
        <v>15</v>
      </c>
      <c r="C11" t="s">
        <v>127</v>
      </c>
      <c r="E11" s="6">
        <v>2019</v>
      </c>
      <c r="F11" s="6">
        <v>0</v>
      </c>
      <c r="G11" s="6">
        <v>3</v>
      </c>
      <c r="H11" s="6">
        <v>6</v>
      </c>
      <c r="I11" s="6">
        <v>0</v>
      </c>
      <c r="J11" s="6">
        <v>6</v>
      </c>
      <c r="K11" s="6">
        <v>0</v>
      </c>
      <c r="L11" s="6">
        <v>0</v>
      </c>
      <c r="M11" s="6">
        <v>0</v>
      </c>
      <c r="N11" s="6">
        <v>0</v>
      </c>
      <c r="O11" t="s">
        <v>115</v>
      </c>
      <c r="P11" s="11">
        <v>43481</v>
      </c>
    </row>
    <row r="12" spans="1:16" x14ac:dyDescent="0.25">
      <c r="A12" s="8">
        <v>43481.402060185188</v>
      </c>
      <c r="B12" s="6" t="s">
        <v>15</v>
      </c>
      <c r="C12" t="s">
        <v>128</v>
      </c>
      <c r="E12" s="6">
        <v>2019</v>
      </c>
      <c r="F12" s="6">
        <v>0</v>
      </c>
      <c r="G12" s="6">
        <v>3</v>
      </c>
      <c r="H12" s="6">
        <v>2</v>
      </c>
      <c r="I12" s="6">
        <v>0</v>
      </c>
      <c r="J12" s="6">
        <v>5</v>
      </c>
      <c r="K12" s="6">
        <v>0</v>
      </c>
      <c r="L12" s="6">
        <v>0</v>
      </c>
      <c r="M12" s="6">
        <v>0</v>
      </c>
      <c r="N12" s="6">
        <v>0</v>
      </c>
      <c r="O12" t="s">
        <v>115</v>
      </c>
      <c r="P12" s="11">
        <v>43481</v>
      </c>
    </row>
    <row r="13" spans="1:16" x14ac:dyDescent="0.25">
      <c r="A13" s="8">
        <v>43481.403124999997</v>
      </c>
      <c r="B13" s="6" t="s">
        <v>15</v>
      </c>
      <c r="C13" t="s">
        <v>129</v>
      </c>
      <c r="E13" s="6">
        <v>2019</v>
      </c>
      <c r="F13" s="6">
        <v>5</v>
      </c>
      <c r="G13" s="6">
        <v>3</v>
      </c>
      <c r="H13" s="6">
        <v>3</v>
      </c>
      <c r="I13" s="6">
        <v>0</v>
      </c>
      <c r="J13" s="6">
        <v>3</v>
      </c>
      <c r="K13" s="6">
        <v>3</v>
      </c>
      <c r="L13" s="6">
        <v>0</v>
      </c>
      <c r="M13" s="6">
        <v>0</v>
      </c>
      <c r="N13" s="6">
        <v>0</v>
      </c>
      <c r="O13" t="s">
        <v>115</v>
      </c>
      <c r="P13" s="11">
        <v>43481</v>
      </c>
    </row>
    <row r="14" spans="1:16" x14ac:dyDescent="0.25">
      <c r="A14" s="8">
        <v>43481.413078703707</v>
      </c>
      <c r="B14" s="6" t="s">
        <v>15</v>
      </c>
      <c r="C14" t="s">
        <v>139</v>
      </c>
      <c r="E14" s="6">
        <v>2019</v>
      </c>
      <c r="F14" s="6">
        <v>0</v>
      </c>
      <c r="G14" s="6">
        <v>4</v>
      </c>
      <c r="H14" s="6">
        <v>0</v>
      </c>
      <c r="I14" s="6">
        <v>0</v>
      </c>
      <c r="J14" s="6">
        <v>3</v>
      </c>
      <c r="K14" s="6">
        <v>4</v>
      </c>
      <c r="L14" s="6">
        <v>0</v>
      </c>
      <c r="M14" s="6">
        <v>0</v>
      </c>
      <c r="N14" s="6">
        <v>0</v>
      </c>
      <c r="O14" t="s">
        <v>115</v>
      </c>
      <c r="P14" s="11">
        <v>43481</v>
      </c>
    </row>
    <row r="15" spans="1:16" x14ac:dyDescent="0.25">
      <c r="A15" s="8">
        <v>43481.404363425929</v>
      </c>
      <c r="B15" s="6" t="s">
        <v>15</v>
      </c>
      <c r="C15" t="s">
        <v>130</v>
      </c>
      <c r="E15" s="6">
        <v>2019</v>
      </c>
      <c r="F15" s="6">
        <v>0</v>
      </c>
      <c r="G15" s="6">
        <v>0</v>
      </c>
      <c r="H15" s="6">
        <v>2</v>
      </c>
      <c r="I15" s="6">
        <v>5</v>
      </c>
      <c r="J15" s="6">
        <v>2</v>
      </c>
      <c r="K15" s="6">
        <v>4</v>
      </c>
      <c r="L15" s="6">
        <v>0</v>
      </c>
      <c r="M15" s="6">
        <v>5</v>
      </c>
      <c r="N15" s="6">
        <v>0</v>
      </c>
      <c r="O15" t="s">
        <v>115</v>
      </c>
      <c r="P15" s="11">
        <v>43481</v>
      </c>
    </row>
    <row r="16" spans="1:16" x14ac:dyDescent="0.25">
      <c r="A16" s="8">
        <v>43481.405844907407</v>
      </c>
      <c r="B16" s="6" t="s">
        <v>15</v>
      </c>
      <c r="C16" t="s">
        <v>131</v>
      </c>
      <c r="E16" s="6">
        <v>2019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t="s">
        <v>115</v>
      </c>
      <c r="P16" s="11">
        <v>43481</v>
      </c>
    </row>
    <row r="17" spans="1:16" x14ac:dyDescent="0.25">
      <c r="A17" s="8">
        <v>43481.407094907408</v>
      </c>
      <c r="B17" s="6" t="s">
        <v>15</v>
      </c>
      <c r="C17" t="s">
        <v>132</v>
      </c>
      <c r="E17" s="6">
        <v>2019</v>
      </c>
      <c r="F17" s="6">
        <v>0</v>
      </c>
      <c r="G17" s="6">
        <v>3</v>
      </c>
      <c r="H17" s="6">
        <v>0</v>
      </c>
      <c r="I17" s="6">
        <v>5</v>
      </c>
      <c r="J17" s="6">
        <v>3</v>
      </c>
      <c r="K17" s="6">
        <v>0</v>
      </c>
      <c r="L17" s="6">
        <v>0</v>
      </c>
      <c r="M17" s="6">
        <v>0</v>
      </c>
      <c r="N17" s="6">
        <v>0</v>
      </c>
      <c r="O17" t="s">
        <v>115</v>
      </c>
      <c r="P17" s="11">
        <v>43481</v>
      </c>
    </row>
    <row r="18" spans="1:16" x14ac:dyDescent="0.25">
      <c r="A18" s="8">
        <v>43481.408206018517</v>
      </c>
      <c r="B18" s="6" t="s">
        <v>15</v>
      </c>
      <c r="C18" t="s">
        <v>133</v>
      </c>
      <c r="E18" s="6">
        <v>2019</v>
      </c>
      <c r="F18" s="6">
        <v>2</v>
      </c>
      <c r="G18" s="6">
        <v>6</v>
      </c>
      <c r="H18" s="6">
        <v>10</v>
      </c>
      <c r="I18" s="6">
        <v>0</v>
      </c>
      <c r="J18" s="6">
        <v>9</v>
      </c>
      <c r="K18" s="6">
        <v>0</v>
      </c>
      <c r="L18" s="6">
        <v>0</v>
      </c>
      <c r="M18" s="6">
        <v>0</v>
      </c>
      <c r="N18" s="6">
        <v>0</v>
      </c>
      <c r="O18" t="s">
        <v>115</v>
      </c>
      <c r="P18" s="11">
        <v>43481</v>
      </c>
    </row>
    <row r="19" spans="1:16" x14ac:dyDescent="0.25">
      <c r="A19" s="8">
        <v>43481.40898148148</v>
      </c>
      <c r="B19" s="6" t="s">
        <v>15</v>
      </c>
      <c r="C19" t="s">
        <v>134</v>
      </c>
      <c r="E19" s="6">
        <v>2019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t="s">
        <v>115</v>
      </c>
      <c r="P19" s="11">
        <v>43481</v>
      </c>
    </row>
    <row r="20" spans="1:16" x14ac:dyDescent="0.25">
      <c r="A20" s="8">
        <v>43481.410219907404</v>
      </c>
      <c r="B20" s="6" t="s">
        <v>15</v>
      </c>
      <c r="C20" t="s">
        <v>135</v>
      </c>
      <c r="E20" s="6">
        <v>2019</v>
      </c>
      <c r="F20" s="6">
        <v>5</v>
      </c>
      <c r="G20" s="6">
        <v>0</v>
      </c>
      <c r="H20" s="6">
        <v>5</v>
      </c>
      <c r="I20" s="6">
        <v>5</v>
      </c>
      <c r="J20" s="6">
        <v>3</v>
      </c>
      <c r="K20" s="6">
        <v>3</v>
      </c>
      <c r="L20" s="6">
        <v>0</v>
      </c>
      <c r="M20" s="6">
        <v>5</v>
      </c>
      <c r="N20" s="6">
        <v>0</v>
      </c>
      <c r="O20" t="s">
        <v>115</v>
      </c>
      <c r="P20" s="11">
        <v>43481</v>
      </c>
    </row>
    <row r="21" spans="1:16" x14ac:dyDescent="0.25">
      <c r="A21" s="8">
        <v>43481.411203703705</v>
      </c>
      <c r="B21" s="6" t="s">
        <v>15</v>
      </c>
      <c r="C21" t="s">
        <v>136</v>
      </c>
      <c r="E21" s="6">
        <v>2019</v>
      </c>
      <c r="F21" s="6">
        <v>0</v>
      </c>
      <c r="G21" s="6">
        <v>6</v>
      </c>
      <c r="H21" s="6">
        <v>5</v>
      </c>
      <c r="I21" s="6">
        <v>0</v>
      </c>
      <c r="J21" s="6">
        <v>6</v>
      </c>
      <c r="K21" s="6">
        <v>0</v>
      </c>
      <c r="L21" s="6">
        <v>0</v>
      </c>
      <c r="M21" s="6">
        <v>0</v>
      </c>
      <c r="N21" s="6">
        <v>0</v>
      </c>
      <c r="O21" t="s">
        <v>115</v>
      </c>
      <c r="P21" s="11">
        <v>43481</v>
      </c>
    </row>
    <row r="22" spans="1:16" x14ac:dyDescent="0.25">
      <c r="A22" s="8">
        <v>43481.414733796293</v>
      </c>
      <c r="B22" s="6" t="s">
        <v>15</v>
      </c>
      <c r="C22" t="s">
        <v>140</v>
      </c>
      <c r="E22" s="6">
        <v>2019</v>
      </c>
      <c r="F22" s="6">
        <v>2</v>
      </c>
      <c r="G22" s="6">
        <v>4</v>
      </c>
      <c r="H22" s="6">
        <v>3</v>
      </c>
      <c r="I22" s="6">
        <v>0</v>
      </c>
      <c r="J22" s="6">
        <v>3</v>
      </c>
      <c r="K22" s="6">
        <v>0</v>
      </c>
      <c r="L22" s="6">
        <v>0</v>
      </c>
      <c r="M22" s="6">
        <v>0</v>
      </c>
      <c r="N22" s="6">
        <v>0</v>
      </c>
      <c r="O22" t="s">
        <v>115</v>
      </c>
      <c r="P22" s="11">
        <v>43481</v>
      </c>
    </row>
    <row r="23" spans="1:16" x14ac:dyDescent="0.25">
      <c r="A23" s="8">
        <v>43481.417650462965</v>
      </c>
      <c r="B23" s="6" t="s">
        <v>15</v>
      </c>
      <c r="C23" t="s">
        <v>143</v>
      </c>
      <c r="E23" s="6">
        <v>2019</v>
      </c>
      <c r="F23" s="6">
        <v>0</v>
      </c>
      <c r="G23" s="6">
        <v>2</v>
      </c>
      <c r="H23" s="6">
        <v>3</v>
      </c>
      <c r="I23" s="6">
        <v>0</v>
      </c>
      <c r="J23" s="6">
        <v>3</v>
      </c>
      <c r="K23" s="6">
        <v>0</v>
      </c>
      <c r="L23" s="6">
        <v>0</v>
      </c>
      <c r="M23" s="6">
        <v>0</v>
      </c>
      <c r="N23" s="6">
        <v>0</v>
      </c>
      <c r="O23" t="s">
        <v>115</v>
      </c>
      <c r="P23" s="11">
        <v>43481</v>
      </c>
    </row>
    <row r="24" spans="1:16" x14ac:dyDescent="0.25">
      <c r="A24" s="8">
        <v>43481.422569444447</v>
      </c>
      <c r="B24" s="6" t="s">
        <v>15</v>
      </c>
      <c r="C24" t="s">
        <v>146</v>
      </c>
      <c r="E24" s="6">
        <v>2019</v>
      </c>
      <c r="F24" s="6">
        <v>10</v>
      </c>
      <c r="G24" s="6">
        <v>12</v>
      </c>
      <c r="H24" s="6">
        <v>0</v>
      </c>
      <c r="I24" s="6">
        <v>5</v>
      </c>
      <c r="J24" s="6">
        <v>10</v>
      </c>
      <c r="K24" s="6">
        <v>0</v>
      </c>
      <c r="L24" s="6">
        <v>0</v>
      </c>
      <c r="M24" s="6">
        <v>15</v>
      </c>
      <c r="N24" s="6">
        <v>0</v>
      </c>
      <c r="O24" t="s">
        <v>115</v>
      </c>
      <c r="P24" s="11">
        <v>43481</v>
      </c>
    </row>
    <row r="25" spans="1:16" x14ac:dyDescent="0.25">
      <c r="A25" s="8"/>
      <c r="B25" s="6"/>
      <c r="F25" s="6"/>
      <c r="G25" s="6"/>
      <c r="H25" s="6"/>
      <c r="I25" s="6"/>
      <c r="J25" s="6"/>
      <c r="K25" s="6"/>
      <c r="L25" s="6"/>
      <c r="M25" s="6"/>
      <c r="N25" s="6"/>
      <c r="P25" s="11"/>
    </row>
    <row r="26" spans="1:16" s="6" customFormat="1" x14ac:dyDescent="0.25">
      <c r="A26" s="8"/>
      <c r="C26" s="7"/>
      <c r="F26" s="6">
        <f>SUM(F2:F24)</f>
        <v>27</v>
      </c>
      <c r="G26" s="6">
        <f t="shared" ref="G26:N26" si="0">SUM(G2:G24)</f>
        <v>83</v>
      </c>
      <c r="H26" s="6">
        <f t="shared" si="0"/>
        <v>79</v>
      </c>
      <c r="I26" s="6">
        <f t="shared" si="0"/>
        <v>30</v>
      </c>
      <c r="J26" s="6">
        <f t="shared" si="0"/>
        <v>96</v>
      </c>
      <c r="K26" s="6">
        <f t="shared" si="0"/>
        <v>32</v>
      </c>
      <c r="L26" s="6">
        <f t="shared" si="0"/>
        <v>0</v>
      </c>
      <c r="M26" s="6">
        <f t="shared" si="0"/>
        <v>40</v>
      </c>
      <c r="N26" s="6">
        <f t="shared" si="0"/>
        <v>0</v>
      </c>
      <c r="O26" s="12"/>
      <c r="P26" s="11"/>
    </row>
    <row r="27" spans="1:16" x14ac:dyDescent="0.25">
      <c r="A27" s="6"/>
      <c r="B27" s="6"/>
      <c r="F27" s="6"/>
      <c r="G27" s="6"/>
      <c r="H27" s="6"/>
      <c r="I27" s="6"/>
      <c r="J27" s="6"/>
      <c r="K27" s="6"/>
      <c r="L27" s="6"/>
      <c r="M27" s="6"/>
    </row>
    <row r="28" spans="1:16" x14ac:dyDescent="0.25">
      <c r="F28" s="5"/>
      <c r="G28" s="5"/>
      <c r="H28" s="5"/>
      <c r="I28" s="5"/>
      <c r="J28" s="5"/>
      <c r="K28" s="5"/>
      <c r="L28" s="5"/>
      <c r="M28" s="5"/>
      <c r="N28" s="5"/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/>
  </sheetViews>
  <sheetFormatPr defaultRowHeight="15" x14ac:dyDescent="0.25"/>
  <cols>
    <col min="1" max="1" width="18.85546875" style="6" customWidth="1"/>
    <col min="2" max="2" width="14.5703125" style="6" customWidth="1"/>
    <col min="3" max="3" width="61.140625" bestFit="1" customWidth="1"/>
    <col min="5" max="5" width="9.140625" style="6"/>
    <col min="6" max="6" width="18.8554687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4.28515625" customWidth="1"/>
    <col min="16" max="16" width="22.140625" customWidth="1"/>
  </cols>
  <sheetData>
    <row r="1" spans="1:25" s="2" customFormat="1" ht="69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25" x14ac:dyDescent="0.25">
      <c r="A2" s="13">
        <v>43482.534247685187</v>
      </c>
      <c r="B2" s="7" t="s">
        <v>15</v>
      </c>
      <c r="C2" s="7" t="s">
        <v>292</v>
      </c>
      <c r="D2" s="6"/>
      <c r="E2" s="6">
        <v>2019</v>
      </c>
      <c r="F2" s="6">
        <v>0</v>
      </c>
      <c r="G2" s="6">
        <v>7</v>
      </c>
      <c r="H2" s="6">
        <v>12</v>
      </c>
      <c r="I2" s="6">
        <v>0</v>
      </c>
      <c r="J2" s="6">
        <v>14</v>
      </c>
      <c r="K2" s="6">
        <v>0</v>
      </c>
      <c r="L2" s="6">
        <v>0</v>
      </c>
      <c r="M2" s="6">
        <v>0</v>
      </c>
      <c r="N2" s="6">
        <v>0</v>
      </c>
      <c r="O2" s="7" t="s">
        <v>194</v>
      </c>
      <c r="P2" s="11">
        <v>43482</v>
      </c>
      <c r="Q2" s="6"/>
      <c r="R2" s="6"/>
      <c r="S2" s="6"/>
      <c r="T2" s="6"/>
      <c r="U2" s="6"/>
      <c r="V2" s="6"/>
      <c r="W2" s="6"/>
      <c r="X2" s="6"/>
    </row>
    <row r="3" spans="1:25" x14ac:dyDescent="0.25">
      <c r="A3" s="8">
        <v>43481.527175925927</v>
      </c>
      <c r="B3" s="6" t="s">
        <v>15</v>
      </c>
      <c r="C3" t="s">
        <v>183</v>
      </c>
      <c r="E3" s="6">
        <v>2018</v>
      </c>
      <c r="F3" s="6">
        <v>6</v>
      </c>
      <c r="G3" s="6">
        <v>13</v>
      </c>
      <c r="H3" s="6">
        <v>20</v>
      </c>
      <c r="I3" s="6">
        <v>10</v>
      </c>
      <c r="J3" s="6">
        <v>17</v>
      </c>
      <c r="K3" s="6">
        <v>0</v>
      </c>
      <c r="L3" s="6">
        <v>0</v>
      </c>
      <c r="M3" s="6">
        <v>0</v>
      </c>
      <c r="N3" s="6">
        <v>0</v>
      </c>
      <c r="O3" s="7" t="s">
        <v>194</v>
      </c>
      <c r="P3" s="1">
        <v>43481</v>
      </c>
    </row>
    <row r="4" spans="1:25" x14ac:dyDescent="0.25">
      <c r="A4" s="8">
        <v>43481.529988425929</v>
      </c>
      <c r="B4" s="6" t="s">
        <v>15</v>
      </c>
      <c r="C4" t="s">
        <v>189</v>
      </c>
      <c r="E4" s="6">
        <v>2019</v>
      </c>
      <c r="F4" s="6">
        <v>6</v>
      </c>
      <c r="G4" s="6">
        <v>18</v>
      </c>
      <c r="H4" s="6">
        <v>26</v>
      </c>
      <c r="I4" s="6">
        <v>5</v>
      </c>
      <c r="J4" s="6">
        <v>13</v>
      </c>
      <c r="K4" s="6">
        <v>2</v>
      </c>
      <c r="L4" s="6">
        <v>0</v>
      </c>
      <c r="M4" s="6">
        <v>0</v>
      </c>
      <c r="N4" s="6">
        <v>0</v>
      </c>
      <c r="O4" s="7" t="s">
        <v>194</v>
      </c>
      <c r="P4" s="1">
        <v>43481</v>
      </c>
    </row>
    <row r="5" spans="1:25" x14ac:dyDescent="0.25">
      <c r="A5" s="8">
        <v>43481.578229166669</v>
      </c>
      <c r="B5" s="6" t="s">
        <v>15</v>
      </c>
      <c r="C5" s="7" t="s">
        <v>193</v>
      </c>
      <c r="D5" s="6"/>
      <c r="E5" s="6">
        <v>2019</v>
      </c>
      <c r="F5" s="6">
        <v>16</v>
      </c>
      <c r="G5" s="6">
        <v>21</v>
      </c>
      <c r="H5" s="6">
        <v>40</v>
      </c>
      <c r="I5" s="6">
        <v>10</v>
      </c>
      <c r="J5" s="6">
        <v>66</v>
      </c>
      <c r="K5" s="6">
        <v>0</v>
      </c>
      <c r="L5" s="6">
        <v>0</v>
      </c>
      <c r="M5" s="6">
        <v>20</v>
      </c>
      <c r="N5" s="6">
        <v>0</v>
      </c>
      <c r="O5" s="7" t="s">
        <v>194</v>
      </c>
      <c r="P5" s="11">
        <v>43481</v>
      </c>
      <c r="R5" s="6"/>
      <c r="S5" s="6"/>
      <c r="T5" s="6"/>
      <c r="U5" s="6"/>
      <c r="V5" s="6"/>
      <c r="W5" s="6"/>
      <c r="X5" s="6"/>
      <c r="Y5" s="6"/>
    </row>
    <row r="6" spans="1:25" x14ac:dyDescent="0.25">
      <c r="A6" s="8"/>
      <c r="P6" s="1"/>
    </row>
    <row r="7" spans="1:25" x14ac:dyDescent="0.25">
      <c r="A7" s="8"/>
      <c r="P7" s="1"/>
    </row>
    <row r="8" spans="1:25" x14ac:dyDescent="0.25">
      <c r="A8" s="8"/>
      <c r="F8" s="6">
        <f>SUM(F2:F6)</f>
        <v>28</v>
      </c>
      <c r="G8" s="6">
        <f t="shared" ref="G8:N8" si="0">SUM(G2:G6)</f>
        <v>59</v>
      </c>
      <c r="H8" s="6">
        <f t="shared" si="0"/>
        <v>98</v>
      </c>
      <c r="I8" s="6">
        <f t="shared" si="0"/>
        <v>25</v>
      </c>
      <c r="J8" s="6">
        <f t="shared" si="0"/>
        <v>110</v>
      </c>
      <c r="K8" s="6">
        <f t="shared" si="0"/>
        <v>2</v>
      </c>
      <c r="L8" s="6">
        <f t="shared" si="0"/>
        <v>0</v>
      </c>
      <c r="M8" s="6">
        <f t="shared" si="0"/>
        <v>20</v>
      </c>
      <c r="N8" s="6">
        <f t="shared" si="0"/>
        <v>0</v>
      </c>
      <c r="P8" s="1"/>
    </row>
    <row r="9" spans="1:25" x14ac:dyDescent="0.25">
      <c r="A9" s="8"/>
      <c r="P9" s="1"/>
    </row>
    <row r="10" spans="1:25" x14ac:dyDescent="0.25">
      <c r="A10" s="8"/>
      <c r="P10" s="1"/>
    </row>
    <row r="11" spans="1:25" x14ac:dyDescent="0.25">
      <c r="A11" s="8"/>
      <c r="P11" s="1"/>
    </row>
    <row r="12" spans="1:25" x14ac:dyDescent="0.25">
      <c r="A12" s="8"/>
      <c r="P12" s="1"/>
    </row>
    <row r="13" spans="1:25" x14ac:dyDescent="0.25">
      <c r="A13" s="8"/>
      <c r="P13" s="1"/>
    </row>
    <row r="15" spans="1:25" x14ac:dyDescent="0.25">
      <c r="A15" s="8"/>
      <c r="P15" s="1"/>
    </row>
    <row r="16" spans="1:25" x14ac:dyDescent="0.25">
      <c r="A16" s="8"/>
      <c r="P16" s="1"/>
    </row>
    <row r="17" spans="1:16" x14ac:dyDescent="0.25">
      <c r="A17" s="8"/>
      <c r="P17" s="1"/>
    </row>
    <row r="18" spans="1:16" x14ac:dyDescent="0.25">
      <c r="A18" s="8"/>
      <c r="P18" s="1"/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defaultRowHeight="15" x14ac:dyDescent="0.25"/>
  <cols>
    <col min="1" max="1" width="19.85546875" style="6" customWidth="1"/>
    <col min="2" max="2" width="16" style="6" customWidth="1"/>
    <col min="3" max="3" width="62.28515625" bestFit="1" customWidth="1"/>
    <col min="5" max="5" width="9.140625" style="6"/>
    <col min="6" max="6" width="19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5.140625" customWidth="1"/>
    <col min="16" max="16" width="21.7109375" customWidth="1"/>
  </cols>
  <sheetData>
    <row r="1" spans="1:16" s="2" customFormat="1" ht="75.75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s="6" customFormat="1" x14ac:dyDescent="0.25">
      <c r="A2" s="8">
        <v>43482.446643518517</v>
      </c>
      <c r="B2" s="6" t="s">
        <v>15</v>
      </c>
      <c r="C2" t="s">
        <v>95</v>
      </c>
      <c r="D2"/>
      <c r="E2" s="6">
        <v>2019</v>
      </c>
      <c r="F2" s="6">
        <v>2</v>
      </c>
      <c r="G2" s="6">
        <v>0</v>
      </c>
      <c r="H2" s="6">
        <v>5</v>
      </c>
      <c r="I2" s="6">
        <v>2</v>
      </c>
      <c r="J2" s="6">
        <v>8</v>
      </c>
      <c r="K2" s="6">
        <v>0</v>
      </c>
      <c r="L2" s="6">
        <v>0</v>
      </c>
      <c r="M2" s="6">
        <v>0</v>
      </c>
      <c r="N2" s="6">
        <v>0</v>
      </c>
      <c r="O2" t="s">
        <v>96</v>
      </c>
      <c r="P2" s="1">
        <v>43481</v>
      </c>
    </row>
    <row r="3" spans="1:16" s="6" customFormat="1" x14ac:dyDescent="0.25">
      <c r="A3" s="8">
        <v>43482.447523148148</v>
      </c>
      <c r="B3" s="6" t="s">
        <v>15</v>
      </c>
      <c r="C3" t="s">
        <v>97</v>
      </c>
      <c r="D3"/>
      <c r="E3" s="6">
        <v>2019</v>
      </c>
      <c r="F3" s="6">
        <v>0</v>
      </c>
      <c r="G3" s="6">
        <v>0</v>
      </c>
      <c r="H3" s="6">
        <v>0</v>
      </c>
      <c r="I3" s="6">
        <v>0</v>
      </c>
      <c r="J3" s="6">
        <v>9</v>
      </c>
      <c r="K3" s="6">
        <v>0</v>
      </c>
      <c r="L3" s="6">
        <v>0</v>
      </c>
      <c r="M3" s="6">
        <v>0</v>
      </c>
      <c r="N3" s="6">
        <v>0</v>
      </c>
      <c r="O3" t="s">
        <v>96</v>
      </c>
      <c r="P3" s="1">
        <v>43481</v>
      </c>
    </row>
    <row r="4" spans="1:16" s="6" customFormat="1" x14ac:dyDescent="0.25">
      <c r="A4" s="8">
        <v>43482.449803240743</v>
      </c>
      <c r="B4" s="6" t="s">
        <v>15</v>
      </c>
      <c r="C4" t="s">
        <v>99</v>
      </c>
      <c r="D4"/>
      <c r="E4" s="6">
        <v>2019</v>
      </c>
      <c r="F4" s="6">
        <v>5</v>
      </c>
      <c r="G4" s="6">
        <v>16</v>
      </c>
      <c r="H4" s="6">
        <v>10</v>
      </c>
      <c r="I4" s="6">
        <v>0</v>
      </c>
      <c r="J4" s="6">
        <v>25</v>
      </c>
      <c r="K4" s="6">
        <v>0</v>
      </c>
      <c r="L4" s="6">
        <v>0</v>
      </c>
      <c r="M4" s="6">
        <v>0</v>
      </c>
      <c r="N4" s="6">
        <v>0</v>
      </c>
      <c r="O4" t="s">
        <v>96</v>
      </c>
      <c r="P4" s="1">
        <v>43481</v>
      </c>
    </row>
    <row r="5" spans="1:16" s="6" customFormat="1" x14ac:dyDescent="0.25">
      <c r="A5" s="8">
        <v>43482.456226851849</v>
      </c>
      <c r="B5" s="6" t="s">
        <v>15</v>
      </c>
      <c r="C5" t="s">
        <v>102</v>
      </c>
      <c r="D5"/>
      <c r="E5" s="6">
        <v>2019</v>
      </c>
      <c r="F5" s="6">
        <v>0</v>
      </c>
      <c r="G5" s="6">
        <v>6</v>
      </c>
      <c r="H5" s="6">
        <v>5</v>
      </c>
      <c r="I5" s="6">
        <v>0</v>
      </c>
      <c r="J5" s="6">
        <v>11</v>
      </c>
      <c r="K5" s="6">
        <v>0</v>
      </c>
      <c r="L5" s="6">
        <v>0</v>
      </c>
      <c r="M5" s="6">
        <v>0</v>
      </c>
      <c r="N5" s="6">
        <v>0</v>
      </c>
      <c r="O5" t="s">
        <v>290</v>
      </c>
      <c r="P5" s="1">
        <v>43481</v>
      </c>
    </row>
    <row r="6" spans="1:16" s="6" customFormat="1" x14ac:dyDescent="0.25">
      <c r="A6" s="8">
        <v>43482.448599537034</v>
      </c>
      <c r="B6" s="6" t="s">
        <v>15</v>
      </c>
      <c r="C6" t="s">
        <v>98</v>
      </c>
      <c r="D6"/>
      <c r="E6" s="6">
        <v>2019</v>
      </c>
      <c r="F6" s="6">
        <v>0</v>
      </c>
      <c r="G6" s="6">
        <v>0</v>
      </c>
      <c r="H6" s="6">
        <v>0</v>
      </c>
      <c r="I6" s="6">
        <v>0</v>
      </c>
      <c r="J6" s="6">
        <v>12</v>
      </c>
      <c r="K6" s="6">
        <v>0</v>
      </c>
      <c r="L6" s="6">
        <v>0</v>
      </c>
      <c r="M6" s="6">
        <v>0</v>
      </c>
      <c r="N6" s="6">
        <v>0</v>
      </c>
      <c r="O6" t="s">
        <v>96</v>
      </c>
      <c r="P6" s="1">
        <v>43481</v>
      </c>
    </row>
    <row r="7" spans="1:16" s="6" customFormat="1" x14ac:dyDescent="0.25">
      <c r="A7" s="8">
        <v>43482.452164351853</v>
      </c>
      <c r="B7" s="6" t="s">
        <v>15</v>
      </c>
      <c r="C7" t="s">
        <v>100</v>
      </c>
      <c r="D7"/>
      <c r="E7" s="6">
        <v>2019</v>
      </c>
      <c r="F7" s="6">
        <v>4</v>
      </c>
      <c r="G7" s="6">
        <v>3</v>
      </c>
      <c r="H7" s="6">
        <v>5</v>
      </c>
      <c r="I7" s="6">
        <v>0</v>
      </c>
      <c r="J7" s="6">
        <v>4</v>
      </c>
      <c r="K7" s="6">
        <v>0</v>
      </c>
      <c r="L7" s="6">
        <v>0</v>
      </c>
      <c r="M7" s="6">
        <v>0</v>
      </c>
      <c r="N7" s="6">
        <v>0</v>
      </c>
      <c r="O7" t="s">
        <v>290</v>
      </c>
      <c r="P7" s="1">
        <v>43481</v>
      </c>
    </row>
    <row r="8" spans="1:16" s="6" customFormat="1" x14ac:dyDescent="0.25">
      <c r="A8" s="8">
        <v>43482.454861111109</v>
      </c>
      <c r="B8" s="6" t="s">
        <v>15</v>
      </c>
      <c r="C8" t="s">
        <v>138</v>
      </c>
      <c r="D8"/>
      <c r="E8" s="6">
        <v>2019</v>
      </c>
      <c r="F8" s="6">
        <v>8</v>
      </c>
      <c r="G8" s="6">
        <v>30</v>
      </c>
      <c r="H8" s="6">
        <v>57</v>
      </c>
      <c r="I8" s="6">
        <v>8</v>
      </c>
      <c r="J8" s="6">
        <v>47</v>
      </c>
      <c r="K8" s="6">
        <v>0</v>
      </c>
      <c r="L8" s="6">
        <v>0</v>
      </c>
      <c r="M8" s="6">
        <v>10</v>
      </c>
      <c r="N8" s="6">
        <v>0</v>
      </c>
      <c r="O8" t="s">
        <v>290</v>
      </c>
      <c r="P8" s="1">
        <v>43481</v>
      </c>
    </row>
    <row r="9" spans="1:16" x14ac:dyDescent="0.25">
      <c r="A9" s="8"/>
      <c r="P9" s="1"/>
    </row>
    <row r="10" spans="1:16" x14ac:dyDescent="0.25">
      <c r="A10" s="8"/>
      <c r="F10" s="6">
        <f>SUM(F2:F8)</f>
        <v>19</v>
      </c>
      <c r="G10" s="6">
        <f t="shared" ref="G10:N10" si="0">SUM(G2:G8)</f>
        <v>55</v>
      </c>
      <c r="H10" s="6">
        <f t="shared" si="0"/>
        <v>82</v>
      </c>
      <c r="I10" s="6">
        <f t="shared" si="0"/>
        <v>10</v>
      </c>
      <c r="J10" s="6">
        <f t="shared" si="0"/>
        <v>116</v>
      </c>
      <c r="K10" s="6">
        <f t="shared" si="0"/>
        <v>0</v>
      </c>
      <c r="L10" s="6">
        <f t="shared" si="0"/>
        <v>0</v>
      </c>
      <c r="M10" s="6">
        <f t="shared" si="0"/>
        <v>10</v>
      </c>
      <c r="N10" s="6">
        <f t="shared" si="0"/>
        <v>0</v>
      </c>
      <c r="P10" s="1"/>
    </row>
    <row r="16" spans="1:16" x14ac:dyDescent="0.25">
      <c r="A16"/>
      <c r="B16"/>
      <c r="E16"/>
    </row>
    <row r="17" spans="1:5" x14ac:dyDescent="0.25">
      <c r="A17"/>
      <c r="B17"/>
      <c r="E17"/>
    </row>
    <row r="18" spans="1:5" x14ac:dyDescent="0.25">
      <c r="A18"/>
      <c r="B18"/>
      <c r="E18"/>
    </row>
    <row r="19" spans="1:5" x14ac:dyDescent="0.25">
      <c r="A19"/>
      <c r="B19"/>
      <c r="E19"/>
    </row>
  </sheetData>
  <sortState ref="A2:P7">
    <sortCondition ref="C2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 x14ac:dyDescent="0.25"/>
  <cols>
    <col min="1" max="1" width="18.7109375" style="5" customWidth="1"/>
    <col min="2" max="2" width="15.42578125" style="6" customWidth="1"/>
    <col min="3" max="3" width="66.140625" bestFit="1" customWidth="1"/>
    <col min="5" max="5" width="9.140625" style="6"/>
    <col min="6" max="6" width="16.140625" customWidth="1"/>
    <col min="7" max="7" width="14.7109375" customWidth="1"/>
    <col min="8" max="8" width="12.42578125" customWidth="1"/>
    <col min="9" max="9" width="12.7109375" bestFit="1" customWidth="1"/>
    <col min="10" max="10" width="15.7109375" customWidth="1"/>
    <col min="11" max="11" width="14.42578125" customWidth="1"/>
    <col min="12" max="12" width="14.7109375" customWidth="1"/>
    <col min="13" max="13" width="14.7109375" bestFit="1" customWidth="1"/>
    <col min="14" max="14" width="14.85546875" customWidth="1"/>
    <col min="15" max="15" width="31.42578125" style="10" bestFit="1" customWidth="1"/>
    <col min="16" max="16" width="22.28515625" bestFit="1" customWidth="1"/>
  </cols>
  <sheetData>
    <row r="1" spans="1:16" s="2" customFormat="1" ht="75.75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9" t="s">
        <v>14</v>
      </c>
    </row>
    <row r="2" spans="1:16" s="6" customFormat="1" x14ac:dyDescent="0.25">
      <c r="A2" s="15">
        <v>43481.616562499999</v>
      </c>
      <c r="B2" s="6" t="s">
        <v>15</v>
      </c>
      <c r="C2" s="7" t="s">
        <v>223</v>
      </c>
      <c r="E2" s="6">
        <v>2019</v>
      </c>
      <c r="F2" s="6">
        <v>0</v>
      </c>
      <c r="G2" s="6">
        <v>0</v>
      </c>
      <c r="H2" s="6">
        <v>0</v>
      </c>
      <c r="I2" s="6">
        <v>0</v>
      </c>
      <c r="J2" s="6">
        <v>5</v>
      </c>
      <c r="K2" s="6">
        <v>0</v>
      </c>
      <c r="L2" s="6">
        <v>0</v>
      </c>
      <c r="M2" s="6">
        <v>0</v>
      </c>
      <c r="N2" s="6">
        <v>0</v>
      </c>
      <c r="O2" s="7" t="s">
        <v>224</v>
      </c>
      <c r="P2" s="11">
        <v>43481</v>
      </c>
    </row>
    <row r="3" spans="1:16" s="6" customFormat="1" x14ac:dyDescent="0.25">
      <c r="A3" s="15">
        <v>43481.617129629631</v>
      </c>
      <c r="B3" s="6" t="s">
        <v>15</v>
      </c>
      <c r="C3" s="7" t="s">
        <v>225</v>
      </c>
      <c r="E3" s="6">
        <v>2019</v>
      </c>
      <c r="F3" s="6">
        <v>5</v>
      </c>
      <c r="G3" s="6">
        <v>6</v>
      </c>
      <c r="H3" s="6">
        <v>12</v>
      </c>
      <c r="I3" s="6">
        <v>0</v>
      </c>
      <c r="J3" s="6">
        <v>10</v>
      </c>
      <c r="K3" s="6">
        <v>6</v>
      </c>
      <c r="L3" s="6">
        <v>0</v>
      </c>
      <c r="M3" s="6">
        <v>0</v>
      </c>
      <c r="N3" s="6">
        <v>0</v>
      </c>
      <c r="O3" s="7" t="s">
        <v>224</v>
      </c>
      <c r="P3" s="11">
        <v>43481</v>
      </c>
    </row>
    <row r="4" spans="1:16" s="6" customFormat="1" x14ac:dyDescent="0.25">
      <c r="A4" s="15">
        <v>43481.617627314816</v>
      </c>
      <c r="B4" s="6" t="s">
        <v>15</v>
      </c>
      <c r="C4" s="7" t="s">
        <v>227</v>
      </c>
      <c r="E4" s="6">
        <v>2019</v>
      </c>
      <c r="F4" s="6">
        <v>5</v>
      </c>
      <c r="G4" s="6">
        <v>12</v>
      </c>
      <c r="H4" s="6">
        <v>20</v>
      </c>
      <c r="I4" s="6">
        <v>0</v>
      </c>
      <c r="J4" s="6">
        <v>5</v>
      </c>
      <c r="K4" s="6">
        <v>6</v>
      </c>
      <c r="L4" s="6">
        <v>0</v>
      </c>
      <c r="M4" s="6">
        <v>5</v>
      </c>
      <c r="N4" s="6">
        <v>0</v>
      </c>
      <c r="O4" s="7" t="s">
        <v>224</v>
      </c>
      <c r="P4" s="11">
        <v>43481</v>
      </c>
    </row>
    <row r="5" spans="1:16" s="6" customFormat="1" x14ac:dyDescent="0.25">
      <c r="A5" s="15">
        <v>43481.618067129632</v>
      </c>
      <c r="B5" s="6" t="s">
        <v>15</v>
      </c>
      <c r="C5" s="7" t="s">
        <v>228</v>
      </c>
      <c r="E5" s="6">
        <v>2019</v>
      </c>
      <c r="F5" s="6">
        <v>0</v>
      </c>
      <c r="G5" s="6">
        <v>0</v>
      </c>
      <c r="H5" s="6">
        <v>0</v>
      </c>
      <c r="I5" s="6">
        <v>0</v>
      </c>
      <c r="J5" s="6">
        <v>6</v>
      </c>
      <c r="K5" s="6">
        <v>0</v>
      </c>
      <c r="L5" s="6">
        <v>0</v>
      </c>
      <c r="M5" s="6">
        <v>0</v>
      </c>
      <c r="N5" s="6">
        <v>0</v>
      </c>
      <c r="O5" s="7" t="s">
        <v>224</v>
      </c>
      <c r="P5" s="11">
        <v>43481</v>
      </c>
    </row>
    <row r="6" spans="1:16" s="6" customFormat="1" x14ac:dyDescent="0.25">
      <c r="A6" s="15">
        <v>43481.618449074071</v>
      </c>
      <c r="B6" s="6" t="s">
        <v>15</v>
      </c>
      <c r="C6" s="7" t="s">
        <v>229</v>
      </c>
      <c r="E6" s="6">
        <v>2019</v>
      </c>
      <c r="F6" s="6">
        <v>0</v>
      </c>
      <c r="G6" s="6">
        <v>0</v>
      </c>
      <c r="H6" s="6">
        <v>0</v>
      </c>
      <c r="I6" s="6">
        <v>0</v>
      </c>
      <c r="J6" s="6">
        <v>6</v>
      </c>
      <c r="K6" s="6">
        <v>0</v>
      </c>
      <c r="L6" s="6">
        <v>0</v>
      </c>
      <c r="M6" s="6">
        <v>0</v>
      </c>
      <c r="N6" s="6">
        <v>0</v>
      </c>
      <c r="O6" s="7" t="s">
        <v>224</v>
      </c>
      <c r="P6" s="11">
        <v>43481</v>
      </c>
    </row>
    <row r="7" spans="1:16" s="6" customFormat="1" x14ac:dyDescent="0.25">
      <c r="A7" s="15">
        <v>43481.61891203704</v>
      </c>
      <c r="B7" s="6" t="s">
        <v>15</v>
      </c>
      <c r="C7" s="7" t="s">
        <v>230</v>
      </c>
      <c r="E7" s="6">
        <v>2019</v>
      </c>
      <c r="F7" s="6">
        <v>14</v>
      </c>
      <c r="G7" s="6">
        <v>12</v>
      </c>
      <c r="H7" s="6">
        <v>20</v>
      </c>
      <c r="I7" s="6">
        <v>0</v>
      </c>
      <c r="J7" s="6">
        <v>5</v>
      </c>
      <c r="K7" s="6">
        <v>0</v>
      </c>
      <c r="L7" s="6">
        <v>0</v>
      </c>
      <c r="M7" s="6">
        <v>5</v>
      </c>
      <c r="N7" s="6">
        <v>0</v>
      </c>
      <c r="O7" s="7" t="s">
        <v>224</v>
      </c>
      <c r="P7" s="11">
        <v>43481</v>
      </c>
    </row>
    <row r="8" spans="1:16" s="6" customFormat="1" x14ac:dyDescent="0.25">
      <c r="A8" s="15">
        <v>43481.61922453704</v>
      </c>
      <c r="B8" s="6" t="s">
        <v>15</v>
      </c>
      <c r="C8" s="7" t="s">
        <v>231</v>
      </c>
      <c r="E8" s="6">
        <v>2019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7" t="s">
        <v>224</v>
      </c>
      <c r="P8" s="11">
        <v>43481</v>
      </c>
    </row>
    <row r="9" spans="1:16" s="6" customFormat="1" x14ac:dyDescent="0.25">
      <c r="A9" s="15">
        <v>43481.619699074072</v>
      </c>
      <c r="B9" s="6" t="s">
        <v>15</v>
      </c>
      <c r="C9" s="7" t="s">
        <v>232</v>
      </c>
      <c r="E9" s="6">
        <v>2019</v>
      </c>
      <c r="F9" s="6">
        <v>0</v>
      </c>
      <c r="G9" s="6">
        <v>0</v>
      </c>
      <c r="H9" s="6">
        <v>0</v>
      </c>
      <c r="I9" s="6">
        <v>0</v>
      </c>
      <c r="J9" s="6">
        <v>6</v>
      </c>
      <c r="K9" s="6">
        <v>0</v>
      </c>
      <c r="L9" s="6">
        <v>0</v>
      </c>
      <c r="M9" s="6">
        <v>0</v>
      </c>
      <c r="N9" s="6">
        <v>0</v>
      </c>
      <c r="O9" s="7" t="s">
        <v>224</v>
      </c>
      <c r="P9" s="11">
        <v>43481</v>
      </c>
    </row>
    <row r="10" spans="1:16" s="6" customFormat="1" x14ac:dyDescent="0.25">
      <c r="A10" s="15">
        <v>43481.620092592595</v>
      </c>
      <c r="B10" s="6" t="s">
        <v>15</v>
      </c>
      <c r="C10" s="7" t="s">
        <v>233</v>
      </c>
      <c r="E10" s="6">
        <v>2019</v>
      </c>
      <c r="F10" s="6">
        <v>0</v>
      </c>
      <c r="G10" s="6">
        <v>0</v>
      </c>
      <c r="H10" s="6">
        <v>0</v>
      </c>
      <c r="I10" s="6">
        <v>0</v>
      </c>
      <c r="J10" s="6">
        <v>9</v>
      </c>
      <c r="K10" s="6">
        <v>0</v>
      </c>
      <c r="L10" s="6">
        <v>0</v>
      </c>
      <c r="M10" s="6">
        <v>0</v>
      </c>
      <c r="N10" s="6">
        <v>0</v>
      </c>
      <c r="O10" s="7" t="s">
        <v>224</v>
      </c>
      <c r="P10" s="11">
        <v>43481</v>
      </c>
    </row>
    <row r="11" spans="1:16" s="6" customFormat="1" x14ac:dyDescent="0.25">
      <c r="A11" s="15">
        <v>43481.620532407411</v>
      </c>
      <c r="B11" s="6" t="s">
        <v>15</v>
      </c>
      <c r="C11" s="7" t="s">
        <v>234</v>
      </c>
      <c r="E11" s="6">
        <v>2019</v>
      </c>
      <c r="F11" s="6">
        <v>0</v>
      </c>
      <c r="G11" s="6">
        <v>0</v>
      </c>
      <c r="H11" s="6">
        <v>0</v>
      </c>
      <c r="I11" s="6">
        <v>0</v>
      </c>
      <c r="J11" s="6">
        <v>5</v>
      </c>
      <c r="K11" s="6">
        <v>0</v>
      </c>
      <c r="L11" s="6">
        <v>0</v>
      </c>
      <c r="M11" s="6">
        <v>5</v>
      </c>
      <c r="N11" s="6">
        <v>0</v>
      </c>
      <c r="O11" s="7" t="s">
        <v>224</v>
      </c>
      <c r="P11" s="11">
        <v>43481</v>
      </c>
    </row>
    <row r="12" spans="1:16" s="6" customFormat="1" x14ac:dyDescent="0.25">
      <c r="A12" s="15">
        <v>43481.62090277778</v>
      </c>
      <c r="B12" s="6" t="s">
        <v>15</v>
      </c>
      <c r="C12" s="7" t="s">
        <v>235</v>
      </c>
      <c r="E12" s="6">
        <v>2019</v>
      </c>
      <c r="F12" s="6">
        <v>0</v>
      </c>
      <c r="G12" s="6">
        <v>0</v>
      </c>
      <c r="H12" s="6">
        <v>0</v>
      </c>
      <c r="I12" s="6">
        <v>0</v>
      </c>
      <c r="J12" s="6">
        <v>6</v>
      </c>
      <c r="K12" s="6">
        <v>0</v>
      </c>
      <c r="L12" s="6">
        <v>0</v>
      </c>
      <c r="M12" s="6">
        <v>0</v>
      </c>
      <c r="N12" s="6">
        <v>0</v>
      </c>
      <c r="O12" s="7" t="s">
        <v>224</v>
      </c>
      <c r="P12" s="11">
        <v>43481</v>
      </c>
    </row>
    <row r="13" spans="1:16" s="6" customFormat="1" x14ac:dyDescent="0.25">
      <c r="A13" s="15">
        <v>43481.622442129628</v>
      </c>
      <c r="B13" s="6" t="s">
        <v>15</v>
      </c>
      <c r="C13" s="7" t="s">
        <v>237</v>
      </c>
      <c r="E13" s="6">
        <v>2019</v>
      </c>
      <c r="F13" s="6">
        <v>0</v>
      </c>
      <c r="G13" s="6">
        <v>5</v>
      </c>
      <c r="H13" s="6">
        <v>17</v>
      </c>
      <c r="I13" s="6">
        <v>10</v>
      </c>
      <c r="J13" s="6">
        <v>8</v>
      </c>
      <c r="K13" s="6">
        <v>2</v>
      </c>
      <c r="L13" s="6">
        <v>0</v>
      </c>
      <c r="M13" s="6">
        <v>12</v>
      </c>
      <c r="N13" s="6">
        <v>0</v>
      </c>
      <c r="O13" s="7" t="s">
        <v>224</v>
      </c>
      <c r="P13" s="11">
        <v>43481</v>
      </c>
    </row>
    <row r="14" spans="1:16" x14ac:dyDescent="0.25">
      <c r="A14" s="15"/>
      <c r="F14" s="6"/>
      <c r="G14" s="6"/>
      <c r="H14" s="6"/>
      <c r="I14" s="6"/>
      <c r="J14" s="6"/>
      <c r="K14" s="6"/>
      <c r="L14" s="6"/>
      <c r="M14" s="6"/>
      <c r="O14" s="11"/>
    </row>
    <row r="15" spans="1:16" x14ac:dyDescent="0.25">
      <c r="A15" s="15"/>
      <c r="F15" s="6">
        <f t="shared" ref="F15:N15" si="0">SUM(F2:F13)</f>
        <v>24</v>
      </c>
      <c r="G15" s="6">
        <f t="shared" si="0"/>
        <v>35</v>
      </c>
      <c r="H15" s="6">
        <f t="shared" si="0"/>
        <v>69</v>
      </c>
      <c r="I15" s="6">
        <f t="shared" si="0"/>
        <v>10</v>
      </c>
      <c r="J15" s="6">
        <f t="shared" si="0"/>
        <v>71</v>
      </c>
      <c r="K15" s="6">
        <f t="shared" si="0"/>
        <v>14</v>
      </c>
      <c r="L15" s="6">
        <f t="shared" si="0"/>
        <v>0</v>
      </c>
      <c r="M15" s="6">
        <f t="shared" si="0"/>
        <v>27</v>
      </c>
      <c r="N15" s="6">
        <f t="shared" si="0"/>
        <v>0</v>
      </c>
      <c r="O15" s="11"/>
    </row>
    <row r="16" spans="1:16" x14ac:dyDescent="0.25">
      <c r="A16" s="15"/>
      <c r="F16" s="6"/>
      <c r="G16" s="6"/>
      <c r="H16" s="6"/>
      <c r="I16" s="6"/>
      <c r="J16" s="6"/>
      <c r="K16" s="6"/>
      <c r="L16" s="6"/>
      <c r="M16" s="6"/>
      <c r="O16" s="11"/>
    </row>
    <row r="17" spans="1:15" x14ac:dyDescent="0.25">
      <c r="A17" s="15"/>
      <c r="F17" s="6"/>
      <c r="G17" s="6"/>
      <c r="H17" s="6"/>
      <c r="I17" s="6"/>
      <c r="J17" s="6"/>
      <c r="K17" s="6"/>
      <c r="L17" s="6"/>
      <c r="M17" s="6"/>
      <c r="O17" s="11"/>
    </row>
    <row r="18" spans="1:15" x14ac:dyDescent="0.25">
      <c r="A18" s="15"/>
      <c r="F18" s="6"/>
      <c r="G18" s="6"/>
      <c r="H18" s="6"/>
      <c r="I18" s="6"/>
      <c r="J18" s="6"/>
      <c r="K18" s="6"/>
      <c r="L18" s="6"/>
      <c r="M18" s="6"/>
      <c r="O18" s="11"/>
    </row>
    <row r="19" spans="1:15" x14ac:dyDescent="0.25">
      <c r="A19" s="15"/>
      <c r="F19" s="6"/>
      <c r="G19" s="6"/>
      <c r="H19" s="6"/>
      <c r="I19" s="6"/>
      <c r="J19" s="6"/>
      <c r="K19" s="6"/>
      <c r="L19" s="6"/>
      <c r="M19" s="6"/>
      <c r="O19" s="11"/>
    </row>
    <row r="20" spans="1:15" x14ac:dyDescent="0.25">
      <c r="A20" s="15"/>
      <c r="F20" s="6"/>
      <c r="G20" s="6"/>
      <c r="H20" s="6"/>
      <c r="I20" s="6"/>
      <c r="J20" s="6"/>
      <c r="K20" s="6"/>
      <c r="L20" s="6"/>
      <c r="M20" s="6"/>
      <c r="O20" s="11"/>
    </row>
    <row r="21" spans="1:15" x14ac:dyDescent="0.25">
      <c r="A21" s="15"/>
      <c r="F21" s="6"/>
      <c r="G21" s="6"/>
      <c r="H21" s="6"/>
      <c r="I21" s="6"/>
      <c r="J21" s="6"/>
      <c r="K21" s="6"/>
      <c r="L21" s="6"/>
      <c r="M21" s="6"/>
      <c r="O21" s="11"/>
    </row>
    <row r="22" spans="1:15" x14ac:dyDescent="0.25">
      <c r="A22" s="15"/>
      <c r="F22" s="6"/>
      <c r="G22" s="6"/>
      <c r="H22" s="6"/>
      <c r="I22" s="6"/>
      <c r="J22" s="6"/>
      <c r="K22" s="6"/>
      <c r="L22" s="6"/>
      <c r="M22" s="6"/>
      <c r="O22" s="11"/>
    </row>
    <row r="23" spans="1:15" x14ac:dyDescent="0.25">
      <c r="A23" s="15"/>
      <c r="F23" s="6"/>
      <c r="G23" s="6"/>
      <c r="H23" s="6"/>
      <c r="I23" s="6"/>
      <c r="J23" s="6"/>
      <c r="K23" s="6"/>
      <c r="L23" s="6"/>
      <c r="M23" s="6"/>
      <c r="O23" s="11"/>
    </row>
    <row r="24" spans="1:15" s="6" customFormat="1" x14ac:dyDescent="0.25">
      <c r="A24" s="15"/>
      <c r="C24" s="7"/>
      <c r="N24" s="12"/>
      <c r="O24" s="11"/>
    </row>
    <row r="25" spans="1:15" x14ac:dyDescent="0.25">
      <c r="F25" s="6"/>
      <c r="G25" s="6"/>
      <c r="H25" s="6"/>
      <c r="I25" s="6"/>
      <c r="J25" s="6"/>
      <c r="K25" s="6"/>
      <c r="L25" s="6"/>
    </row>
    <row r="26" spans="1:15" x14ac:dyDescent="0.25">
      <c r="F26" s="5"/>
      <c r="G26" s="5"/>
      <c r="H26" s="5"/>
      <c r="I26" s="5"/>
      <c r="J26" s="5"/>
      <c r="K26" s="5"/>
      <c r="L26" s="5"/>
      <c r="M26" s="5"/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RowHeight="15" x14ac:dyDescent="0.25"/>
  <cols>
    <col min="1" max="1" width="19.85546875" style="6" customWidth="1"/>
    <col min="2" max="2" width="16" style="6" customWidth="1"/>
    <col min="3" max="3" width="64.5703125" bestFit="1" customWidth="1"/>
    <col min="5" max="5" width="9.140625" style="6"/>
    <col min="6" max="6" width="19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5.140625" customWidth="1"/>
    <col min="16" max="16" width="21.7109375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43481.367835648147</v>
      </c>
      <c r="B2" s="6" t="s">
        <v>15</v>
      </c>
      <c r="C2" t="s">
        <v>86</v>
      </c>
      <c r="E2" s="6">
        <v>2019</v>
      </c>
      <c r="F2" s="6">
        <v>5</v>
      </c>
      <c r="G2" s="6">
        <v>6</v>
      </c>
      <c r="H2" s="6">
        <v>0</v>
      </c>
      <c r="I2" s="6">
        <v>0</v>
      </c>
      <c r="J2" s="6">
        <v>6</v>
      </c>
      <c r="K2" s="6">
        <v>0</v>
      </c>
      <c r="L2" s="6">
        <v>0</v>
      </c>
      <c r="M2" s="6">
        <v>0</v>
      </c>
      <c r="N2" s="6">
        <v>0</v>
      </c>
      <c r="O2" t="s">
        <v>80</v>
      </c>
      <c r="P2" s="1">
        <v>43481</v>
      </c>
    </row>
    <row r="3" spans="1:16" x14ac:dyDescent="0.25">
      <c r="A3" s="8">
        <v>43481.367002314815</v>
      </c>
      <c r="B3" s="6" t="s">
        <v>15</v>
      </c>
      <c r="C3" t="s">
        <v>85</v>
      </c>
      <c r="E3" s="6">
        <v>2019</v>
      </c>
      <c r="F3" s="6">
        <v>5</v>
      </c>
      <c r="G3" s="6">
        <v>6</v>
      </c>
      <c r="H3" s="6">
        <v>5</v>
      </c>
      <c r="I3" s="6">
        <v>0</v>
      </c>
      <c r="J3" s="6">
        <v>6</v>
      </c>
      <c r="K3" s="6">
        <v>0</v>
      </c>
      <c r="L3" s="6">
        <v>0</v>
      </c>
      <c r="M3" s="6">
        <v>0</v>
      </c>
      <c r="N3" s="6">
        <v>0</v>
      </c>
      <c r="O3" t="s">
        <v>80</v>
      </c>
      <c r="P3" s="1">
        <v>43481</v>
      </c>
    </row>
    <row r="4" spans="1:16" x14ac:dyDescent="0.25">
      <c r="A4" s="8">
        <v>43481.459421296298</v>
      </c>
      <c r="B4" s="6" t="s">
        <v>15</v>
      </c>
      <c r="C4" t="s">
        <v>163</v>
      </c>
      <c r="E4" s="6">
        <v>2019</v>
      </c>
      <c r="F4" s="6">
        <v>5</v>
      </c>
      <c r="G4" s="6">
        <v>6</v>
      </c>
      <c r="H4" s="6">
        <v>0</v>
      </c>
      <c r="I4" s="6">
        <v>0</v>
      </c>
      <c r="J4" s="6">
        <v>6</v>
      </c>
      <c r="K4" s="6">
        <v>0</v>
      </c>
      <c r="L4" s="6">
        <v>0</v>
      </c>
      <c r="M4" s="6">
        <v>0</v>
      </c>
      <c r="N4" s="6">
        <v>0</v>
      </c>
      <c r="O4" t="s">
        <v>80</v>
      </c>
      <c r="P4" s="1">
        <v>43481</v>
      </c>
    </row>
    <row r="5" spans="1:16" x14ac:dyDescent="0.25">
      <c r="A5" s="8">
        <v>43481.430289351854</v>
      </c>
      <c r="B5" s="6" t="s">
        <v>15</v>
      </c>
      <c r="C5" t="s">
        <v>153</v>
      </c>
      <c r="E5" s="6">
        <v>2019</v>
      </c>
      <c r="F5" s="6">
        <v>10</v>
      </c>
      <c r="G5" s="6">
        <v>12</v>
      </c>
      <c r="H5" s="6">
        <v>20</v>
      </c>
      <c r="I5" s="6">
        <v>0</v>
      </c>
      <c r="J5" s="6">
        <v>5</v>
      </c>
      <c r="K5" s="6">
        <v>0</v>
      </c>
      <c r="L5" s="6">
        <v>0</v>
      </c>
      <c r="M5" s="6">
        <v>0</v>
      </c>
      <c r="N5" s="6">
        <v>0</v>
      </c>
      <c r="O5" t="s">
        <v>80</v>
      </c>
      <c r="P5" s="1">
        <v>43481</v>
      </c>
    </row>
    <row r="6" spans="1:16" x14ac:dyDescent="0.25">
      <c r="A6" s="8">
        <v>43481.36645833333</v>
      </c>
      <c r="B6" s="6" t="s">
        <v>15</v>
      </c>
      <c r="C6" t="s">
        <v>84</v>
      </c>
      <c r="E6" s="6">
        <v>2019</v>
      </c>
      <c r="F6" s="6">
        <v>5</v>
      </c>
      <c r="G6" s="6">
        <v>0</v>
      </c>
      <c r="H6" s="6">
        <v>0</v>
      </c>
      <c r="I6" s="6">
        <v>0</v>
      </c>
      <c r="J6" s="6">
        <v>3</v>
      </c>
      <c r="K6" s="6">
        <v>0</v>
      </c>
      <c r="L6" s="6">
        <v>0</v>
      </c>
      <c r="M6" s="6">
        <v>0</v>
      </c>
      <c r="N6" s="6">
        <v>0</v>
      </c>
      <c r="O6" t="s">
        <v>80</v>
      </c>
      <c r="P6" s="1">
        <v>43481</v>
      </c>
    </row>
    <row r="7" spans="1:16" x14ac:dyDescent="0.25">
      <c r="A7" s="8">
        <v>43481.366030092591</v>
      </c>
      <c r="B7" s="6" t="s">
        <v>15</v>
      </c>
      <c r="C7" t="s">
        <v>83</v>
      </c>
      <c r="E7" s="6">
        <v>2019</v>
      </c>
      <c r="F7" s="6">
        <v>5</v>
      </c>
      <c r="G7" s="6">
        <v>0</v>
      </c>
      <c r="H7" s="6">
        <v>0</v>
      </c>
      <c r="I7" s="6">
        <v>0</v>
      </c>
      <c r="J7" s="6">
        <v>6</v>
      </c>
      <c r="K7" s="6">
        <v>0</v>
      </c>
      <c r="L7" s="6">
        <v>0</v>
      </c>
      <c r="M7" s="6">
        <v>0</v>
      </c>
      <c r="N7" s="6">
        <v>0</v>
      </c>
      <c r="O7" t="s">
        <v>80</v>
      </c>
      <c r="P7" s="1">
        <v>43481</v>
      </c>
    </row>
    <row r="8" spans="1:16" x14ac:dyDescent="0.25">
      <c r="A8" s="8">
        <v>43481.365590277775</v>
      </c>
      <c r="B8" s="6" t="s">
        <v>15</v>
      </c>
      <c r="C8" t="s">
        <v>82</v>
      </c>
      <c r="E8" s="6">
        <v>2019</v>
      </c>
      <c r="F8" s="6">
        <v>10</v>
      </c>
      <c r="G8" s="6">
        <v>13</v>
      </c>
      <c r="H8" s="6">
        <v>10</v>
      </c>
      <c r="I8" s="6">
        <v>0</v>
      </c>
      <c r="J8" s="6">
        <v>9</v>
      </c>
      <c r="K8" s="6">
        <v>0</v>
      </c>
      <c r="L8" s="6">
        <v>0</v>
      </c>
      <c r="M8" s="6">
        <v>0</v>
      </c>
      <c r="N8" s="6">
        <v>0</v>
      </c>
      <c r="O8" t="s">
        <v>80</v>
      </c>
      <c r="P8" s="1">
        <v>43481</v>
      </c>
    </row>
    <row r="9" spans="1:16" x14ac:dyDescent="0.25">
      <c r="A9" s="8">
        <v>43481.364965277775</v>
      </c>
      <c r="B9" s="6" t="s">
        <v>15</v>
      </c>
      <c r="C9" t="s">
        <v>81</v>
      </c>
      <c r="E9" s="6">
        <v>2019</v>
      </c>
      <c r="F9" s="6">
        <v>10</v>
      </c>
      <c r="G9" s="6">
        <v>24</v>
      </c>
      <c r="H9" s="6">
        <v>30</v>
      </c>
      <c r="I9" s="6">
        <v>10</v>
      </c>
      <c r="J9" s="6">
        <v>18</v>
      </c>
      <c r="K9" s="6">
        <v>0</v>
      </c>
      <c r="L9" s="6">
        <v>0</v>
      </c>
      <c r="M9" s="6">
        <v>0</v>
      </c>
      <c r="N9" s="6">
        <v>0</v>
      </c>
      <c r="O9" t="s">
        <v>80</v>
      </c>
      <c r="P9" s="1">
        <v>43481</v>
      </c>
    </row>
    <row r="10" spans="1:16" x14ac:dyDescent="0.25">
      <c r="A10" s="8">
        <v>43481.364444444444</v>
      </c>
      <c r="B10" s="6" t="s">
        <v>15</v>
      </c>
      <c r="C10" t="s">
        <v>79</v>
      </c>
      <c r="E10" s="6">
        <v>2019</v>
      </c>
      <c r="F10" s="6">
        <v>20</v>
      </c>
      <c r="G10" s="6">
        <v>35</v>
      </c>
      <c r="H10" s="6">
        <v>65</v>
      </c>
      <c r="I10" s="6">
        <v>10</v>
      </c>
      <c r="J10" s="6">
        <v>22</v>
      </c>
      <c r="K10" s="6">
        <v>0</v>
      </c>
      <c r="L10" s="6">
        <v>0</v>
      </c>
      <c r="M10" s="6">
        <v>10</v>
      </c>
      <c r="N10" s="6">
        <v>0</v>
      </c>
      <c r="O10" t="s">
        <v>80</v>
      </c>
      <c r="P10" s="1">
        <v>43481</v>
      </c>
    </row>
    <row r="11" spans="1:16" x14ac:dyDescent="0.25">
      <c r="A11" s="8"/>
      <c r="P11" s="1"/>
    </row>
    <row r="12" spans="1:16" x14ac:dyDescent="0.25">
      <c r="F12" s="6">
        <f>SUM(F2:F10)</f>
        <v>75</v>
      </c>
      <c r="G12" s="6">
        <f t="shared" ref="G12:N12" si="0">SUM(G2:G10)</f>
        <v>102</v>
      </c>
      <c r="H12" s="6">
        <f t="shared" si="0"/>
        <v>130</v>
      </c>
      <c r="I12" s="6">
        <f t="shared" si="0"/>
        <v>20</v>
      </c>
      <c r="J12" s="6">
        <f t="shared" si="0"/>
        <v>81</v>
      </c>
      <c r="K12" s="6">
        <f t="shared" si="0"/>
        <v>0</v>
      </c>
      <c r="L12" s="6">
        <f t="shared" si="0"/>
        <v>0</v>
      </c>
      <c r="M12" s="6">
        <f t="shared" si="0"/>
        <v>10</v>
      </c>
      <c r="N12" s="6">
        <f t="shared" si="0"/>
        <v>0</v>
      </c>
    </row>
    <row r="17" spans="6:14" customFormat="1" x14ac:dyDescent="0.25">
      <c r="F17" s="6"/>
      <c r="G17" s="6"/>
      <c r="H17" s="6"/>
      <c r="I17" s="6"/>
      <c r="J17" s="6"/>
      <c r="K17" s="6"/>
      <c r="L17" s="6"/>
      <c r="M17" s="6"/>
      <c r="N17" s="6"/>
    </row>
    <row r="18" spans="6:14" customFormat="1" x14ac:dyDescent="0.25">
      <c r="F18" s="6"/>
      <c r="G18" s="6"/>
      <c r="H18" s="6"/>
      <c r="I18" s="6"/>
      <c r="J18" s="6"/>
      <c r="K18" s="6"/>
      <c r="L18" s="6"/>
      <c r="M18" s="6"/>
      <c r="N18" s="6"/>
    </row>
    <row r="19" spans="6:14" customFormat="1" x14ac:dyDescent="0.25">
      <c r="F19" s="6"/>
      <c r="G19" s="6"/>
      <c r="H19" s="6"/>
      <c r="I19" s="6"/>
      <c r="J19" s="6"/>
      <c r="K19" s="6"/>
      <c r="L19" s="6"/>
      <c r="M19" s="6"/>
      <c r="N19" s="6"/>
    </row>
    <row r="20" spans="6:14" customFormat="1" x14ac:dyDescent="0.25">
      <c r="F20" s="6"/>
      <c r="G20" s="6"/>
      <c r="H20" s="6"/>
      <c r="I20" s="6"/>
      <c r="J20" s="6"/>
      <c r="K20" s="6"/>
      <c r="L20" s="6"/>
      <c r="M20" s="6"/>
      <c r="N20" s="6"/>
    </row>
  </sheetData>
  <sortState ref="A2:P9">
    <sortCondition ref="C1"/>
  </sortState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RowHeight="15" x14ac:dyDescent="0.25"/>
  <cols>
    <col min="1" max="1" width="19.85546875" style="6" customWidth="1"/>
    <col min="2" max="2" width="16" style="6" customWidth="1"/>
    <col min="3" max="3" width="61.7109375" bestFit="1" customWidth="1"/>
    <col min="5" max="5" width="9.140625" style="6"/>
    <col min="6" max="6" width="19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5.140625" customWidth="1"/>
    <col min="16" max="16" width="21.7109375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43481.614756944444</v>
      </c>
      <c r="B2" s="6" t="s">
        <v>15</v>
      </c>
      <c r="C2" t="s">
        <v>220</v>
      </c>
      <c r="E2" s="6">
        <v>2019</v>
      </c>
      <c r="F2" s="6">
        <v>0</v>
      </c>
      <c r="G2" s="6">
        <v>12</v>
      </c>
      <c r="H2" s="6">
        <v>10</v>
      </c>
      <c r="I2" s="6">
        <v>0</v>
      </c>
      <c r="J2" s="6">
        <v>10</v>
      </c>
      <c r="K2" s="6">
        <v>0</v>
      </c>
      <c r="L2" s="6">
        <v>0</v>
      </c>
      <c r="M2" s="6">
        <v>0</v>
      </c>
      <c r="N2" s="6">
        <v>0</v>
      </c>
      <c r="O2" t="s">
        <v>221</v>
      </c>
      <c r="P2" s="1">
        <v>43481</v>
      </c>
    </row>
    <row r="3" spans="1:16" x14ac:dyDescent="0.25">
      <c r="A3" s="8">
        <v>43481.615520833337</v>
      </c>
      <c r="B3" s="6" t="s">
        <v>15</v>
      </c>
      <c r="C3" t="s">
        <v>222</v>
      </c>
      <c r="E3" s="6">
        <v>2019</v>
      </c>
      <c r="F3" s="6">
        <v>0</v>
      </c>
      <c r="G3" s="6">
        <v>9</v>
      </c>
      <c r="H3" s="6">
        <v>5</v>
      </c>
      <c r="I3" s="6">
        <v>0</v>
      </c>
      <c r="J3" s="6">
        <v>10</v>
      </c>
      <c r="K3" s="6">
        <v>0</v>
      </c>
      <c r="L3" s="6">
        <v>0</v>
      </c>
      <c r="M3" s="6">
        <v>0</v>
      </c>
      <c r="N3" s="6">
        <v>0</v>
      </c>
      <c r="O3" t="s">
        <v>221</v>
      </c>
      <c r="P3" s="1">
        <v>43481</v>
      </c>
    </row>
    <row r="4" spans="1:16" x14ac:dyDescent="0.25">
      <c r="A4" s="8">
        <v>43481.626736111109</v>
      </c>
      <c r="B4" s="6" t="s">
        <v>15</v>
      </c>
      <c r="C4" t="s">
        <v>238</v>
      </c>
      <c r="E4" s="6">
        <v>2019</v>
      </c>
      <c r="F4" s="6">
        <v>0</v>
      </c>
      <c r="G4" s="6">
        <v>0</v>
      </c>
      <c r="H4" s="6">
        <v>0</v>
      </c>
      <c r="I4" s="6">
        <v>0</v>
      </c>
      <c r="J4" s="6">
        <v>10</v>
      </c>
      <c r="K4" s="6">
        <v>0</v>
      </c>
      <c r="L4" s="6">
        <v>0</v>
      </c>
      <c r="M4" s="6">
        <v>0</v>
      </c>
      <c r="N4" s="6">
        <v>0</v>
      </c>
      <c r="O4" t="s">
        <v>221</v>
      </c>
      <c r="P4" s="1">
        <v>43481</v>
      </c>
    </row>
    <row r="5" spans="1:16" x14ac:dyDescent="0.25">
      <c r="A5" s="8">
        <v>43481.617465277777</v>
      </c>
      <c r="B5" s="6" t="s">
        <v>15</v>
      </c>
      <c r="C5" t="s">
        <v>226</v>
      </c>
      <c r="E5" s="6">
        <v>2019</v>
      </c>
      <c r="F5" s="6">
        <v>12</v>
      </c>
      <c r="G5" s="6">
        <v>16</v>
      </c>
      <c r="H5" s="6">
        <v>20</v>
      </c>
      <c r="I5" s="6">
        <v>0</v>
      </c>
      <c r="J5" s="6">
        <v>10</v>
      </c>
      <c r="K5" s="6">
        <v>5</v>
      </c>
      <c r="L5" s="6">
        <v>0</v>
      </c>
      <c r="M5" s="6">
        <v>3</v>
      </c>
      <c r="N5" s="6">
        <v>5</v>
      </c>
      <c r="O5" t="s">
        <v>221</v>
      </c>
      <c r="P5" s="1">
        <v>43481</v>
      </c>
    </row>
    <row r="6" spans="1:16" x14ac:dyDescent="0.25">
      <c r="A6" s="8">
        <v>43481.621041666665</v>
      </c>
      <c r="B6" s="6" t="s">
        <v>15</v>
      </c>
      <c r="C6" t="s">
        <v>236</v>
      </c>
      <c r="E6" s="6">
        <v>2019</v>
      </c>
      <c r="F6" s="6">
        <v>5</v>
      </c>
      <c r="G6" s="6">
        <v>18</v>
      </c>
      <c r="H6" s="6">
        <v>20</v>
      </c>
      <c r="I6" s="6">
        <v>0</v>
      </c>
      <c r="J6" s="6">
        <v>25</v>
      </c>
      <c r="K6" s="6">
        <v>9</v>
      </c>
      <c r="L6" s="6">
        <v>0</v>
      </c>
      <c r="M6" s="6">
        <v>10</v>
      </c>
      <c r="N6" s="6">
        <v>0</v>
      </c>
      <c r="O6" t="s">
        <v>221</v>
      </c>
      <c r="P6" s="1">
        <v>43481</v>
      </c>
    </row>
    <row r="8" spans="1:16" x14ac:dyDescent="0.25">
      <c r="A8" s="8"/>
      <c r="F8" s="6">
        <f>SUM(F2:F6)</f>
        <v>17</v>
      </c>
      <c r="G8" s="6">
        <f t="shared" ref="G8:N8" si="0">SUM(G2:G6)</f>
        <v>55</v>
      </c>
      <c r="H8" s="6">
        <f t="shared" si="0"/>
        <v>55</v>
      </c>
      <c r="I8" s="6">
        <f t="shared" si="0"/>
        <v>0</v>
      </c>
      <c r="J8" s="6">
        <f t="shared" si="0"/>
        <v>65</v>
      </c>
      <c r="K8" s="6">
        <f t="shared" si="0"/>
        <v>14</v>
      </c>
      <c r="L8" s="6">
        <f t="shared" si="0"/>
        <v>0</v>
      </c>
      <c r="M8" s="6">
        <f t="shared" si="0"/>
        <v>13</v>
      </c>
      <c r="N8" s="6">
        <f t="shared" si="0"/>
        <v>5</v>
      </c>
      <c r="P8" s="1"/>
    </row>
    <row r="9" spans="1:16" x14ac:dyDescent="0.25">
      <c r="A9" s="8"/>
      <c r="P9" s="1"/>
    </row>
    <row r="10" spans="1:16" x14ac:dyDescent="0.25">
      <c r="A10" s="8"/>
      <c r="P10" s="1"/>
    </row>
    <row r="11" spans="1:16" x14ac:dyDescent="0.25">
      <c r="A11" s="8"/>
      <c r="P11" s="1"/>
    </row>
    <row r="17" spans="6:14" customFormat="1" x14ac:dyDescent="0.25">
      <c r="F17" s="6"/>
      <c r="G17" s="6"/>
      <c r="H17" s="6"/>
      <c r="I17" s="6"/>
      <c r="J17" s="6"/>
      <c r="K17" s="6"/>
      <c r="L17" s="6"/>
      <c r="M17" s="6"/>
      <c r="N17" s="6"/>
    </row>
    <row r="18" spans="6:14" customFormat="1" x14ac:dyDescent="0.25">
      <c r="F18" s="6"/>
      <c r="G18" s="6"/>
      <c r="H18" s="6"/>
      <c r="I18" s="6"/>
      <c r="J18" s="6"/>
      <c r="K18" s="6"/>
      <c r="L18" s="6"/>
      <c r="M18" s="6"/>
      <c r="N18" s="6"/>
    </row>
    <row r="19" spans="6:14" customFormat="1" x14ac:dyDescent="0.25">
      <c r="F19" s="6"/>
      <c r="G19" s="6"/>
      <c r="H19" s="6"/>
      <c r="I19" s="6"/>
      <c r="J19" s="6"/>
      <c r="K19" s="6"/>
      <c r="L19" s="6"/>
      <c r="M19" s="6"/>
      <c r="N19" s="6"/>
    </row>
    <row r="20" spans="6:14" customFormat="1" x14ac:dyDescent="0.25">
      <c r="F20" s="6"/>
      <c r="G20" s="6"/>
      <c r="H20" s="6"/>
      <c r="I20" s="6"/>
      <c r="J20" s="6"/>
      <c r="K20" s="6"/>
      <c r="L20" s="6"/>
      <c r="M20" s="6"/>
      <c r="N20" s="6"/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RowHeight="15" x14ac:dyDescent="0.25"/>
  <cols>
    <col min="1" max="1" width="19.85546875" style="6" customWidth="1"/>
    <col min="2" max="2" width="16" style="6" customWidth="1"/>
    <col min="3" max="3" width="64.5703125" bestFit="1" customWidth="1"/>
    <col min="5" max="5" width="9.140625" style="6"/>
    <col min="6" max="6" width="19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5.140625" customWidth="1"/>
    <col min="16" max="16" width="21.7109375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43481.587060185186</v>
      </c>
      <c r="B2" s="6" t="s">
        <v>15</v>
      </c>
      <c r="C2" t="s">
        <v>195</v>
      </c>
      <c r="E2" s="6">
        <v>2019</v>
      </c>
      <c r="F2" s="6">
        <v>0</v>
      </c>
      <c r="G2" s="6">
        <v>3</v>
      </c>
      <c r="H2" s="6">
        <v>5</v>
      </c>
      <c r="I2" s="6">
        <v>0</v>
      </c>
      <c r="J2" s="6">
        <v>40</v>
      </c>
      <c r="K2" s="6">
        <v>0</v>
      </c>
      <c r="L2" s="6">
        <v>0</v>
      </c>
      <c r="M2" s="6">
        <v>0</v>
      </c>
      <c r="N2" s="6">
        <v>0</v>
      </c>
      <c r="O2" t="s">
        <v>196</v>
      </c>
      <c r="P2" s="1">
        <v>43481</v>
      </c>
    </row>
    <row r="3" spans="1:16" x14ac:dyDescent="0.25">
      <c r="A3" s="8">
        <v>43481.587604166663</v>
      </c>
      <c r="B3" s="6" t="s">
        <v>15</v>
      </c>
      <c r="C3" t="s">
        <v>197</v>
      </c>
      <c r="E3" s="6">
        <v>2018</v>
      </c>
      <c r="F3" s="6">
        <v>0</v>
      </c>
      <c r="G3" s="6">
        <v>0</v>
      </c>
      <c r="H3" s="6">
        <v>0</v>
      </c>
      <c r="I3" s="6">
        <v>0</v>
      </c>
      <c r="J3" s="6">
        <v>10</v>
      </c>
      <c r="K3" s="6">
        <v>0</v>
      </c>
      <c r="L3" s="6">
        <v>0</v>
      </c>
      <c r="M3" s="6">
        <v>0</v>
      </c>
      <c r="N3" s="6">
        <v>0</v>
      </c>
      <c r="O3" t="s">
        <v>196</v>
      </c>
      <c r="P3" s="1">
        <v>43481</v>
      </c>
    </row>
    <row r="4" spans="1:16" x14ac:dyDescent="0.25">
      <c r="A4" s="8">
        <v>43481.589004629626</v>
      </c>
      <c r="B4" s="6" t="s">
        <v>15</v>
      </c>
      <c r="C4" t="s">
        <v>198</v>
      </c>
      <c r="E4" s="6">
        <v>2019</v>
      </c>
      <c r="F4" s="6">
        <v>5</v>
      </c>
      <c r="G4" s="6">
        <v>12</v>
      </c>
      <c r="H4" s="6">
        <v>20</v>
      </c>
      <c r="I4" s="6">
        <v>15</v>
      </c>
      <c r="J4" s="6">
        <v>10</v>
      </c>
      <c r="K4" s="6">
        <v>3</v>
      </c>
      <c r="L4" s="6">
        <v>0</v>
      </c>
      <c r="M4" s="6">
        <v>0</v>
      </c>
      <c r="N4" s="6">
        <v>0</v>
      </c>
      <c r="O4" t="s">
        <v>196</v>
      </c>
      <c r="P4" s="1">
        <v>43481</v>
      </c>
    </row>
    <row r="5" spans="1:16" x14ac:dyDescent="0.25">
      <c r="A5" s="8">
        <v>43481.589687500003</v>
      </c>
      <c r="B5" s="6" t="s">
        <v>15</v>
      </c>
      <c r="C5" t="s">
        <v>199</v>
      </c>
      <c r="E5" s="6">
        <v>2019</v>
      </c>
      <c r="F5" s="6">
        <v>0</v>
      </c>
      <c r="G5" s="6">
        <v>0</v>
      </c>
      <c r="H5" s="6">
        <v>0</v>
      </c>
      <c r="I5" s="6">
        <v>0</v>
      </c>
      <c r="J5" s="6">
        <v>5</v>
      </c>
      <c r="K5" s="6">
        <v>0</v>
      </c>
      <c r="L5" s="6">
        <v>0</v>
      </c>
      <c r="M5" s="6">
        <v>0</v>
      </c>
      <c r="N5" s="6">
        <v>0</v>
      </c>
      <c r="O5" t="s">
        <v>196</v>
      </c>
      <c r="P5" s="1">
        <v>43481</v>
      </c>
    </row>
    <row r="6" spans="1:16" x14ac:dyDescent="0.25">
      <c r="A6" s="8">
        <v>43481.590624999997</v>
      </c>
      <c r="B6" s="6" t="s">
        <v>15</v>
      </c>
      <c r="C6" t="s">
        <v>200</v>
      </c>
      <c r="E6" s="6">
        <v>2019</v>
      </c>
      <c r="F6" s="6">
        <v>0</v>
      </c>
      <c r="G6" s="6">
        <v>0</v>
      </c>
      <c r="H6" s="6">
        <v>0</v>
      </c>
      <c r="I6" s="6">
        <v>0</v>
      </c>
      <c r="J6" s="6">
        <v>9</v>
      </c>
      <c r="K6" s="6">
        <v>0</v>
      </c>
      <c r="L6" s="6">
        <v>0</v>
      </c>
      <c r="M6" s="6">
        <v>0</v>
      </c>
      <c r="N6" s="6">
        <v>0</v>
      </c>
      <c r="O6" t="s">
        <v>196</v>
      </c>
      <c r="P6" s="1">
        <v>43481</v>
      </c>
    </row>
    <row r="7" spans="1:16" x14ac:dyDescent="0.25">
      <c r="A7" s="8">
        <v>43481.591377314813</v>
      </c>
      <c r="B7" s="6" t="s">
        <v>15</v>
      </c>
      <c r="C7" t="s">
        <v>201</v>
      </c>
      <c r="E7" s="6">
        <v>2019</v>
      </c>
      <c r="F7" s="6">
        <v>0</v>
      </c>
      <c r="G7" s="6">
        <v>0</v>
      </c>
      <c r="H7" s="6">
        <v>0</v>
      </c>
      <c r="I7" s="6">
        <v>0</v>
      </c>
      <c r="J7" s="6">
        <v>7</v>
      </c>
      <c r="K7" s="6">
        <v>0</v>
      </c>
      <c r="L7" s="6">
        <v>0</v>
      </c>
      <c r="M7" s="6">
        <v>0</v>
      </c>
      <c r="N7" s="6">
        <v>0</v>
      </c>
      <c r="O7" t="s">
        <v>196</v>
      </c>
      <c r="P7" s="1">
        <v>43481</v>
      </c>
    </row>
    <row r="8" spans="1:16" x14ac:dyDescent="0.25">
      <c r="A8" s="8">
        <v>43481.592662037037</v>
      </c>
      <c r="B8" s="6" t="s">
        <v>15</v>
      </c>
      <c r="C8" t="s">
        <v>202</v>
      </c>
      <c r="E8" s="6">
        <v>2019</v>
      </c>
      <c r="F8" s="6">
        <v>5</v>
      </c>
      <c r="G8" s="6">
        <v>9</v>
      </c>
      <c r="H8" s="6">
        <v>20</v>
      </c>
      <c r="I8" s="6">
        <v>10</v>
      </c>
      <c r="J8" s="6">
        <v>18</v>
      </c>
      <c r="K8" s="6">
        <v>6</v>
      </c>
      <c r="L8" s="6">
        <v>0</v>
      </c>
      <c r="M8" s="6">
        <v>10</v>
      </c>
      <c r="N8" s="6">
        <v>0</v>
      </c>
      <c r="O8" t="s">
        <v>196</v>
      </c>
      <c r="P8" s="1">
        <v>43481</v>
      </c>
    </row>
    <row r="9" spans="1:16" x14ac:dyDescent="0.25">
      <c r="A9" s="8">
        <v>43481.593981481485</v>
      </c>
      <c r="B9" s="6" t="s">
        <v>15</v>
      </c>
      <c r="C9" t="s">
        <v>205</v>
      </c>
      <c r="E9" s="6">
        <v>2019</v>
      </c>
      <c r="F9" s="6">
        <v>0</v>
      </c>
      <c r="G9" s="6">
        <v>0</v>
      </c>
      <c r="H9" s="6">
        <v>10</v>
      </c>
      <c r="I9" s="6">
        <v>0</v>
      </c>
      <c r="J9" s="6">
        <v>9</v>
      </c>
      <c r="K9" s="6">
        <v>0</v>
      </c>
      <c r="L9" s="6">
        <v>0</v>
      </c>
      <c r="M9" s="6">
        <v>10</v>
      </c>
      <c r="N9" s="6">
        <v>0</v>
      </c>
      <c r="O9" t="s">
        <v>196</v>
      </c>
      <c r="P9" s="1">
        <v>43481</v>
      </c>
    </row>
    <row r="10" spans="1:16" x14ac:dyDescent="0.25">
      <c r="A10" s="8">
        <v>43481.59579861111</v>
      </c>
      <c r="B10" s="6" t="s">
        <v>15</v>
      </c>
      <c r="C10" t="s">
        <v>206</v>
      </c>
      <c r="E10" s="6">
        <v>2019</v>
      </c>
      <c r="F10" s="6">
        <v>3</v>
      </c>
      <c r="G10" s="6">
        <v>54</v>
      </c>
      <c r="H10" s="6">
        <v>49</v>
      </c>
      <c r="I10" s="6">
        <v>0</v>
      </c>
      <c r="J10" s="6">
        <v>20</v>
      </c>
      <c r="K10" s="6">
        <v>6</v>
      </c>
      <c r="L10" s="6">
        <v>0</v>
      </c>
      <c r="M10" s="6">
        <v>10</v>
      </c>
      <c r="N10" s="6">
        <v>0</v>
      </c>
      <c r="O10" t="s">
        <v>196</v>
      </c>
      <c r="P10" s="1">
        <v>43481</v>
      </c>
    </row>
    <row r="11" spans="1:16" x14ac:dyDescent="0.25">
      <c r="A11" s="8"/>
      <c r="P11" s="1"/>
    </row>
    <row r="12" spans="1:16" x14ac:dyDescent="0.25">
      <c r="F12" s="6">
        <f>SUM(F2:F10)</f>
        <v>13</v>
      </c>
      <c r="G12" s="6">
        <f t="shared" ref="G12:N12" si="0">SUM(G2:G10)</f>
        <v>78</v>
      </c>
      <c r="H12" s="6">
        <f>SUM(H2:H10)</f>
        <v>104</v>
      </c>
      <c r="I12" s="6">
        <f t="shared" si="0"/>
        <v>25</v>
      </c>
      <c r="J12" s="6">
        <f t="shared" si="0"/>
        <v>128</v>
      </c>
      <c r="K12" s="6">
        <f t="shared" si="0"/>
        <v>15</v>
      </c>
      <c r="L12" s="6">
        <f t="shared" si="0"/>
        <v>0</v>
      </c>
      <c r="M12" s="6">
        <f t="shared" si="0"/>
        <v>30</v>
      </c>
      <c r="N12" s="6">
        <f t="shared" si="0"/>
        <v>0</v>
      </c>
    </row>
    <row r="17" spans="6:14" customFormat="1" x14ac:dyDescent="0.25">
      <c r="F17" s="6"/>
      <c r="G17" s="6"/>
      <c r="H17" s="6"/>
      <c r="I17" s="6"/>
      <c r="J17" s="6"/>
      <c r="K17" s="6"/>
      <c r="L17" s="6"/>
      <c r="M17" s="6"/>
      <c r="N17" s="6"/>
    </row>
    <row r="18" spans="6:14" customFormat="1" x14ac:dyDescent="0.25">
      <c r="F18" s="6"/>
      <c r="G18" s="6"/>
      <c r="H18" s="6"/>
      <c r="I18" s="6"/>
      <c r="J18" s="6"/>
      <c r="K18" s="6"/>
      <c r="L18" s="6"/>
      <c r="M18" s="6"/>
      <c r="N18" s="6"/>
    </row>
    <row r="19" spans="6:14" customFormat="1" x14ac:dyDescent="0.25">
      <c r="F19" s="6"/>
      <c r="G19" s="6"/>
      <c r="H19" s="6"/>
      <c r="I19" s="6"/>
      <c r="J19" s="6"/>
      <c r="K19" s="6"/>
      <c r="L19" s="6"/>
      <c r="M19" s="6"/>
      <c r="N19" s="6"/>
    </row>
    <row r="20" spans="6:14" customFormat="1" x14ac:dyDescent="0.25">
      <c r="F20" s="6"/>
      <c r="G20" s="6"/>
      <c r="H20" s="6"/>
      <c r="I20" s="6"/>
      <c r="J20" s="6"/>
      <c r="K20" s="6"/>
      <c r="L20" s="6"/>
      <c r="M20" s="6"/>
      <c r="N20" s="6"/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defaultRowHeight="15" x14ac:dyDescent="0.25"/>
  <cols>
    <col min="1" max="1" width="18.85546875" style="6" customWidth="1"/>
    <col min="2" max="2" width="14.5703125" style="6" customWidth="1"/>
    <col min="3" max="3" width="57.7109375" bestFit="1" customWidth="1"/>
    <col min="5" max="5" width="9.140625" style="6"/>
    <col min="6" max="6" width="18.8554687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4.28515625" customWidth="1"/>
    <col min="16" max="16" width="22.140625" customWidth="1"/>
  </cols>
  <sheetData>
    <row r="1" spans="1:16" s="2" customFormat="1" ht="69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43479.439432870371</v>
      </c>
      <c r="B2" s="6" t="s">
        <v>15</v>
      </c>
      <c r="C2" t="s">
        <v>18</v>
      </c>
      <c r="E2" s="6">
        <v>2019</v>
      </c>
      <c r="F2" s="6">
        <v>0</v>
      </c>
      <c r="G2" s="6">
        <v>0</v>
      </c>
      <c r="H2" s="6">
        <v>0</v>
      </c>
      <c r="I2" s="6">
        <v>0</v>
      </c>
      <c r="J2" s="6">
        <v>5</v>
      </c>
      <c r="K2" s="6">
        <v>0</v>
      </c>
      <c r="L2" s="6">
        <v>0</v>
      </c>
      <c r="M2" s="6">
        <v>0</v>
      </c>
      <c r="N2" s="6">
        <v>0</v>
      </c>
      <c r="O2" t="s">
        <v>19</v>
      </c>
      <c r="P2" s="1">
        <v>43479</v>
      </c>
    </row>
    <row r="3" spans="1:16" x14ac:dyDescent="0.25">
      <c r="A3" s="8">
        <v>43479.441932870373</v>
      </c>
      <c r="B3" s="6" t="s">
        <v>15</v>
      </c>
      <c r="C3" t="s">
        <v>20</v>
      </c>
      <c r="E3" s="6">
        <v>2019</v>
      </c>
      <c r="F3" s="6">
        <v>2</v>
      </c>
      <c r="G3" s="6">
        <v>11</v>
      </c>
      <c r="H3" s="6">
        <v>0</v>
      </c>
      <c r="I3" s="6">
        <v>0</v>
      </c>
      <c r="J3" s="6">
        <v>6</v>
      </c>
      <c r="K3" s="6">
        <v>0</v>
      </c>
      <c r="L3" s="6">
        <v>0</v>
      </c>
      <c r="M3" s="6">
        <v>0</v>
      </c>
      <c r="N3" s="6">
        <v>0</v>
      </c>
      <c r="O3" t="s">
        <v>21</v>
      </c>
      <c r="P3" s="1">
        <v>43479</v>
      </c>
    </row>
    <row r="4" spans="1:16" x14ac:dyDescent="0.25">
      <c r="A4" s="8">
        <v>43479.449988425928</v>
      </c>
      <c r="B4" s="6" t="s">
        <v>15</v>
      </c>
      <c r="C4" t="s">
        <v>22</v>
      </c>
      <c r="E4" s="6">
        <v>2019</v>
      </c>
      <c r="F4" s="6">
        <v>1</v>
      </c>
      <c r="G4" s="6">
        <v>8</v>
      </c>
      <c r="H4" s="6">
        <v>0</v>
      </c>
      <c r="I4" s="6">
        <v>0</v>
      </c>
      <c r="J4" s="6">
        <v>3</v>
      </c>
      <c r="K4" s="6">
        <v>0</v>
      </c>
      <c r="L4" s="6">
        <v>0</v>
      </c>
      <c r="M4" s="6">
        <v>0</v>
      </c>
      <c r="N4" s="6">
        <v>0</v>
      </c>
      <c r="O4" t="s">
        <v>21</v>
      </c>
      <c r="P4" s="1">
        <v>43479</v>
      </c>
    </row>
    <row r="5" spans="1:16" x14ac:dyDescent="0.25">
      <c r="A5" s="8">
        <v>43479.452534722222</v>
      </c>
      <c r="B5" s="6" t="s">
        <v>15</v>
      </c>
      <c r="C5" t="s">
        <v>23</v>
      </c>
      <c r="E5" s="6">
        <v>2019</v>
      </c>
      <c r="F5" s="6">
        <v>3</v>
      </c>
      <c r="G5" s="6">
        <v>4</v>
      </c>
      <c r="H5" s="6">
        <v>0</v>
      </c>
      <c r="I5" s="6">
        <v>0</v>
      </c>
      <c r="J5" s="6">
        <v>3</v>
      </c>
      <c r="K5" s="6">
        <v>3</v>
      </c>
      <c r="L5" s="6">
        <v>0</v>
      </c>
      <c r="M5" s="6">
        <v>0</v>
      </c>
      <c r="N5" s="6">
        <v>0</v>
      </c>
      <c r="O5" t="s">
        <v>21</v>
      </c>
      <c r="P5" s="1">
        <v>43479</v>
      </c>
    </row>
    <row r="6" spans="1:16" x14ac:dyDescent="0.25">
      <c r="A6" s="8">
        <v>43479.454907407409</v>
      </c>
      <c r="B6" s="6" t="s">
        <v>15</v>
      </c>
      <c r="C6" t="s">
        <v>24</v>
      </c>
      <c r="E6" s="6">
        <v>2019</v>
      </c>
      <c r="F6" s="6">
        <v>0</v>
      </c>
      <c r="G6" s="6">
        <v>4</v>
      </c>
      <c r="H6" s="6">
        <v>0</v>
      </c>
      <c r="I6" s="6">
        <v>0</v>
      </c>
      <c r="J6" s="6">
        <v>4</v>
      </c>
      <c r="K6" s="6">
        <v>0</v>
      </c>
      <c r="L6" s="6">
        <v>0</v>
      </c>
      <c r="M6" s="6">
        <v>0</v>
      </c>
      <c r="N6" s="6">
        <v>0</v>
      </c>
      <c r="O6" t="s">
        <v>21</v>
      </c>
      <c r="P6" s="1">
        <v>43479</v>
      </c>
    </row>
    <row r="7" spans="1:16" x14ac:dyDescent="0.25">
      <c r="A7" s="8">
        <v>43479.461967592593</v>
      </c>
      <c r="B7" s="6" t="s">
        <v>15</v>
      </c>
      <c r="C7" t="s">
        <v>25</v>
      </c>
      <c r="E7" s="6">
        <v>2019</v>
      </c>
      <c r="F7" s="6">
        <v>0</v>
      </c>
      <c r="G7" s="6">
        <v>0</v>
      </c>
      <c r="H7" s="6">
        <v>0</v>
      </c>
      <c r="I7" s="6">
        <v>0</v>
      </c>
      <c r="J7" s="6">
        <v>4</v>
      </c>
      <c r="K7" s="6">
        <v>0</v>
      </c>
      <c r="L7" s="6">
        <v>0</v>
      </c>
      <c r="M7" s="6">
        <v>0</v>
      </c>
      <c r="N7" s="6">
        <v>0</v>
      </c>
      <c r="O7" t="s">
        <v>21</v>
      </c>
      <c r="P7" s="1">
        <v>43479</v>
      </c>
    </row>
    <row r="8" spans="1:16" x14ac:dyDescent="0.25">
      <c r="A8" s="8">
        <v>43479.46465277778</v>
      </c>
      <c r="B8" s="6" t="s">
        <v>15</v>
      </c>
      <c r="C8" t="s">
        <v>26</v>
      </c>
      <c r="E8" s="6">
        <v>2019</v>
      </c>
      <c r="F8" s="6">
        <v>0</v>
      </c>
      <c r="G8" s="6">
        <v>0</v>
      </c>
      <c r="H8" s="6">
        <v>0</v>
      </c>
      <c r="I8" s="6">
        <v>0</v>
      </c>
      <c r="J8" s="6">
        <v>8</v>
      </c>
      <c r="K8" s="6">
        <v>4</v>
      </c>
      <c r="L8" s="6">
        <v>0</v>
      </c>
      <c r="M8" s="6">
        <v>0</v>
      </c>
      <c r="N8" s="6">
        <v>0</v>
      </c>
      <c r="O8" t="s">
        <v>21</v>
      </c>
      <c r="P8" s="1">
        <v>43479</v>
      </c>
    </row>
    <row r="9" spans="1:16" x14ac:dyDescent="0.25">
      <c r="A9" s="8">
        <v>43479.472881944443</v>
      </c>
      <c r="B9" s="6" t="s">
        <v>15</v>
      </c>
      <c r="C9" t="s">
        <v>27</v>
      </c>
      <c r="E9" s="6">
        <v>2019</v>
      </c>
      <c r="F9" s="6">
        <v>0</v>
      </c>
      <c r="G9" s="6">
        <v>13</v>
      </c>
      <c r="H9" s="6">
        <v>0</v>
      </c>
      <c r="I9" s="6">
        <v>0</v>
      </c>
      <c r="J9" s="6">
        <v>7</v>
      </c>
      <c r="K9" s="6">
        <v>0</v>
      </c>
      <c r="L9" s="6">
        <v>0</v>
      </c>
      <c r="M9" s="6">
        <v>0</v>
      </c>
      <c r="N9" s="6">
        <v>0</v>
      </c>
      <c r="O9" t="s">
        <v>21</v>
      </c>
      <c r="P9" s="1">
        <v>43479</v>
      </c>
    </row>
    <row r="10" spans="1:16" x14ac:dyDescent="0.25">
      <c r="A10" s="8">
        <v>43479.476817129631</v>
      </c>
      <c r="B10" s="6" t="s">
        <v>15</v>
      </c>
      <c r="C10" t="s">
        <v>28</v>
      </c>
      <c r="E10" s="6">
        <v>2019</v>
      </c>
      <c r="F10" s="6">
        <v>0</v>
      </c>
      <c r="G10" s="6">
        <v>7</v>
      </c>
      <c r="H10" s="6">
        <v>0</v>
      </c>
      <c r="I10" s="6">
        <v>0</v>
      </c>
      <c r="J10" s="6">
        <v>6</v>
      </c>
      <c r="K10" s="6">
        <v>0</v>
      </c>
      <c r="L10" s="6">
        <v>0</v>
      </c>
      <c r="M10" s="6">
        <v>0</v>
      </c>
      <c r="N10" s="6">
        <v>0</v>
      </c>
      <c r="O10" t="s">
        <v>21</v>
      </c>
      <c r="P10" s="1">
        <v>43479</v>
      </c>
    </row>
    <row r="11" spans="1:16" x14ac:dyDescent="0.25">
      <c r="A11" s="8">
        <v>43479.483831018515</v>
      </c>
      <c r="B11" s="6" t="s">
        <v>15</v>
      </c>
      <c r="C11" t="s">
        <v>29</v>
      </c>
      <c r="E11" s="6">
        <v>2019</v>
      </c>
      <c r="F11" s="6">
        <v>0</v>
      </c>
      <c r="G11" s="6">
        <v>4</v>
      </c>
      <c r="H11" s="6">
        <v>0</v>
      </c>
      <c r="I11" s="6">
        <v>0</v>
      </c>
      <c r="J11" s="6">
        <v>8</v>
      </c>
      <c r="K11" s="6">
        <v>0</v>
      </c>
      <c r="L11" s="6">
        <v>0</v>
      </c>
      <c r="M11" s="6">
        <v>0</v>
      </c>
      <c r="N11" s="6">
        <v>0</v>
      </c>
      <c r="O11" t="s">
        <v>21</v>
      </c>
      <c r="P11" s="1">
        <v>43479</v>
      </c>
    </row>
    <row r="12" spans="1:16" x14ac:dyDescent="0.25">
      <c r="A12" s="8">
        <v>43479.494351851848</v>
      </c>
      <c r="B12" s="6" t="s">
        <v>15</v>
      </c>
      <c r="C12" t="s">
        <v>30</v>
      </c>
      <c r="E12" s="6">
        <v>2019</v>
      </c>
      <c r="F12" s="6">
        <v>0</v>
      </c>
      <c r="G12" s="6">
        <v>6</v>
      </c>
      <c r="H12" s="6">
        <v>4</v>
      </c>
      <c r="I12" s="6">
        <v>0</v>
      </c>
      <c r="J12" s="6">
        <v>4</v>
      </c>
      <c r="K12" s="6">
        <v>0</v>
      </c>
      <c r="L12" s="6">
        <v>0</v>
      </c>
      <c r="M12" s="6">
        <v>0</v>
      </c>
      <c r="N12" s="6">
        <v>0</v>
      </c>
      <c r="O12" t="s">
        <v>21</v>
      </c>
      <c r="P12" s="1">
        <v>43479</v>
      </c>
    </row>
    <row r="13" spans="1:16" x14ac:dyDescent="0.25">
      <c r="A13" s="8">
        <v>43479.49690972222</v>
      </c>
      <c r="B13" s="6" t="s">
        <v>15</v>
      </c>
      <c r="C13" t="s">
        <v>31</v>
      </c>
      <c r="E13" s="6">
        <v>2019</v>
      </c>
      <c r="F13" s="6">
        <v>0</v>
      </c>
      <c r="G13" s="6">
        <v>8</v>
      </c>
      <c r="H13" s="6">
        <v>0</v>
      </c>
      <c r="I13" s="6">
        <v>0</v>
      </c>
      <c r="J13" s="6">
        <v>4</v>
      </c>
      <c r="K13" s="6">
        <v>0</v>
      </c>
      <c r="L13" s="6">
        <v>0</v>
      </c>
      <c r="M13" s="6">
        <v>0</v>
      </c>
      <c r="N13" s="6">
        <v>0</v>
      </c>
      <c r="O13" t="s">
        <v>21</v>
      </c>
      <c r="P13" s="1">
        <v>43479</v>
      </c>
    </row>
    <row r="14" spans="1:16" x14ac:dyDescent="0.25">
      <c r="A14" s="8">
        <v>43479.500694444447</v>
      </c>
      <c r="B14" s="6" t="s">
        <v>15</v>
      </c>
      <c r="C14" t="s">
        <v>32</v>
      </c>
      <c r="E14" s="6">
        <v>2019</v>
      </c>
      <c r="F14" s="6">
        <v>3</v>
      </c>
      <c r="G14" s="6">
        <v>2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t="s">
        <v>21</v>
      </c>
      <c r="P14" s="1">
        <v>43479</v>
      </c>
    </row>
    <row r="15" spans="1:16" x14ac:dyDescent="0.25">
      <c r="A15" s="8">
        <v>43479.504004629627</v>
      </c>
      <c r="B15" s="6" t="s">
        <v>15</v>
      </c>
      <c r="C15" t="s">
        <v>33</v>
      </c>
      <c r="E15" s="6">
        <v>2019</v>
      </c>
      <c r="F15" s="6">
        <v>5</v>
      </c>
      <c r="G15" s="6">
        <v>8</v>
      </c>
      <c r="H15" s="6">
        <v>10</v>
      </c>
      <c r="I15" s="6">
        <v>6</v>
      </c>
      <c r="J15" s="6">
        <v>12</v>
      </c>
      <c r="K15" s="6">
        <v>0</v>
      </c>
      <c r="L15" s="6">
        <v>0</v>
      </c>
      <c r="M15" s="6">
        <v>0</v>
      </c>
      <c r="N15" s="6">
        <v>0</v>
      </c>
      <c r="O15" t="s">
        <v>21</v>
      </c>
      <c r="P15" s="1">
        <v>43479</v>
      </c>
    </row>
    <row r="16" spans="1:16" x14ac:dyDescent="0.25">
      <c r="A16" s="8">
        <v>43479.507743055554</v>
      </c>
      <c r="B16" s="6" t="s">
        <v>15</v>
      </c>
      <c r="C16" t="s">
        <v>34</v>
      </c>
      <c r="E16" s="6">
        <v>2019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t="s">
        <v>21</v>
      </c>
      <c r="P16" s="1">
        <v>43479</v>
      </c>
    </row>
    <row r="17" spans="1:16" x14ac:dyDescent="0.25">
      <c r="A17" s="8">
        <v>43479.513680555552</v>
      </c>
      <c r="B17" s="6" t="s">
        <v>15</v>
      </c>
      <c r="C17" t="s">
        <v>35</v>
      </c>
      <c r="E17" s="6">
        <v>2019</v>
      </c>
      <c r="F17" s="6">
        <v>7</v>
      </c>
      <c r="G17" s="6">
        <v>90</v>
      </c>
      <c r="H17" s="6">
        <v>27</v>
      </c>
      <c r="I17" s="6">
        <v>0</v>
      </c>
      <c r="J17" s="6">
        <v>84</v>
      </c>
      <c r="K17" s="6">
        <v>3</v>
      </c>
      <c r="L17" s="6">
        <v>0</v>
      </c>
      <c r="M17" s="6">
        <v>20</v>
      </c>
      <c r="N17" s="6">
        <v>0</v>
      </c>
      <c r="O17" t="s">
        <v>21</v>
      </c>
      <c r="P17" s="1">
        <v>43479</v>
      </c>
    </row>
    <row r="19" spans="1:16" x14ac:dyDescent="0.25">
      <c r="F19" s="6">
        <f>SUM(F2:F17)</f>
        <v>21</v>
      </c>
      <c r="G19" s="6">
        <f t="shared" ref="G19:N19" si="0">SUM(G2:G17)</f>
        <v>165</v>
      </c>
      <c r="H19" s="6">
        <f t="shared" si="0"/>
        <v>41</v>
      </c>
      <c r="I19" s="6">
        <f t="shared" si="0"/>
        <v>6</v>
      </c>
      <c r="J19" s="6">
        <f t="shared" si="0"/>
        <v>158</v>
      </c>
      <c r="K19" s="6">
        <f t="shared" si="0"/>
        <v>10</v>
      </c>
      <c r="L19" s="6">
        <f t="shared" si="0"/>
        <v>0</v>
      </c>
      <c r="M19" s="6">
        <f t="shared" si="0"/>
        <v>20</v>
      </c>
      <c r="N19" s="6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RowHeight="15" x14ac:dyDescent="0.25"/>
  <cols>
    <col min="1" max="1" width="19.85546875" style="6" customWidth="1"/>
    <col min="2" max="2" width="16" style="6" customWidth="1"/>
    <col min="3" max="3" width="59" bestFit="1" customWidth="1"/>
    <col min="5" max="5" width="9.140625" style="6"/>
    <col min="6" max="6" width="19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5.140625" customWidth="1"/>
    <col min="16" max="16" width="21.7109375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43481.478125000001</v>
      </c>
      <c r="B2" s="6" t="s">
        <v>15</v>
      </c>
      <c r="C2" t="s">
        <v>171</v>
      </c>
      <c r="E2" s="6">
        <v>2019</v>
      </c>
      <c r="F2" s="6">
        <v>0</v>
      </c>
      <c r="G2" s="6">
        <v>6</v>
      </c>
      <c r="H2" s="6">
        <v>0</v>
      </c>
      <c r="I2" s="6">
        <v>0</v>
      </c>
      <c r="J2" s="6">
        <v>3</v>
      </c>
      <c r="K2" s="6">
        <v>0</v>
      </c>
      <c r="L2" s="6">
        <v>0</v>
      </c>
      <c r="M2" s="6">
        <v>0</v>
      </c>
      <c r="N2" s="6">
        <v>0</v>
      </c>
      <c r="O2" t="s">
        <v>165</v>
      </c>
      <c r="P2" s="1">
        <v>43481</v>
      </c>
    </row>
    <row r="3" spans="1:16" x14ac:dyDescent="0.25">
      <c r="A3" s="8">
        <v>43481.473171296297</v>
      </c>
      <c r="B3" s="6" t="s">
        <v>15</v>
      </c>
      <c r="C3" t="s">
        <v>164</v>
      </c>
      <c r="E3" s="6">
        <v>2019</v>
      </c>
      <c r="F3" s="6">
        <v>0</v>
      </c>
      <c r="G3" s="6">
        <v>17</v>
      </c>
      <c r="H3" s="6">
        <v>10</v>
      </c>
      <c r="I3" s="6">
        <v>5</v>
      </c>
      <c r="J3" s="6">
        <v>10</v>
      </c>
      <c r="K3" s="6">
        <v>0</v>
      </c>
      <c r="L3" s="6">
        <v>0</v>
      </c>
      <c r="M3" s="6">
        <v>10</v>
      </c>
      <c r="N3" s="6">
        <v>0</v>
      </c>
      <c r="O3" t="s">
        <v>165</v>
      </c>
      <c r="P3" s="1">
        <v>43481</v>
      </c>
    </row>
    <row r="4" spans="1:16" x14ac:dyDescent="0.25">
      <c r="A4" s="8">
        <v>43481.473946759259</v>
      </c>
      <c r="B4" s="6" t="s">
        <v>15</v>
      </c>
      <c r="C4" t="s">
        <v>166</v>
      </c>
      <c r="E4" s="6">
        <v>2019</v>
      </c>
      <c r="F4" s="6">
        <v>7</v>
      </c>
      <c r="G4" s="6">
        <v>12</v>
      </c>
      <c r="H4" s="6">
        <v>20</v>
      </c>
      <c r="I4" s="6">
        <v>10</v>
      </c>
      <c r="J4" s="6">
        <v>10</v>
      </c>
      <c r="K4" s="6">
        <v>0</v>
      </c>
      <c r="L4" s="6">
        <v>6</v>
      </c>
      <c r="M4" s="6">
        <v>10</v>
      </c>
      <c r="N4" s="6">
        <v>0</v>
      </c>
      <c r="O4" t="s">
        <v>165</v>
      </c>
      <c r="P4" s="1">
        <v>43481</v>
      </c>
    </row>
    <row r="5" spans="1:16" x14ac:dyDescent="0.25">
      <c r="A5" s="8">
        <v>43481.476990740739</v>
      </c>
      <c r="B5" s="6" t="s">
        <v>15</v>
      </c>
      <c r="C5" t="s">
        <v>169</v>
      </c>
      <c r="E5" s="6">
        <v>2019</v>
      </c>
      <c r="F5" s="6">
        <v>0</v>
      </c>
      <c r="G5" s="6">
        <v>0</v>
      </c>
      <c r="H5" s="6">
        <v>4</v>
      </c>
      <c r="I5" s="6">
        <v>10</v>
      </c>
      <c r="J5" s="6">
        <v>5</v>
      </c>
      <c r="K5" s="6">
        <v>0</v>
      </c>
      <c r="L5" s="6">
        <v>0</v>
      </c>
      <c r="M5" s="6">
        <v>5</v>
      </c>
      <c r="N5" s="6">
        <v>0</v>
      </c>
      <c r="O5" t="s">
        <v>165</v>
      </c>
      <c r="P5" s="1">
        <v>43481</v>
      </c>
    </row>
    <row r="6" spans="1:16" x14ac:dyDescent="0.25">
      <c r="A6" s="8">
        <v>43481.477546296293</v>
      </c>
      <c r="B6" s="6" t="s">
        <v>15</v>
      </c>
      <c r="C6" t="s">
        <v>170</v>
      </c>
      <c r="E6" s="6">
        <v>2019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t="s">
        <v>165</v>
      </c>
      <c r="P6" s="1">
        <v>43481</v>
      </c>
    </row>
    <row r="7" spans="1:16" x14ac:dyDescent="0.25">
      <c r="A7" s="8">
        <v>43481.475995370369</v>
      </c>
      <c r="B7" s="6" t="s">
        <v>15</v>
      </c>
      <c r="C7" t="s">
        <v>168</v>
      </c>
      <c r="E7" s="6">
        <v>2019</v>
      </c>
      <c r="F7" s="6">
        <v>7</v>
      </c>
      <c r="G7" s="6">
        <v>15</v>
      </c>
      <c r="H7" s="6">
        <v>14</v>
      </c>
      <c r="I7" s="6">
        <v>10</v>
      </c>
      <c r="J7" s="6">
        <v>15</v>
      </c>
      <c r="K7" s="6">
        <v>6</v>
      </c>
      <c r="L7" s="6">
        <v>0</v>
      </c>
      <c r="M7" s="6">
        <v>10</v>
      </c>
      <c r="N7" s="6">
        <v>0</v>
      </c>
      <c r="O7" t="s">
        <v>165</v>
      </c>
      <c r="P7" s="1">
        <v>43481</v>
      </c>
    </row>
    <row r="8" spans="1:16" x14ac:dyDescent="0.25">
      <c r="A8" s="8">
        <v>43481.474999999999</v>
      </c>
      <c r="B8" s="6" t="s">
        <v>15</v>
      </c>
      <c r="C8" t="s">
        <v>167</v>
      </c>
      <c r="E8" s="6">
        <v>2019</v>
      </c>
      <c r="F8" s="6">
        <v>2</v>
      </c>
      <c r="G8" s="6">
        <v>33</v>
      </c>
      <c r="H8" s="6">
        <v>0</v>
      </c>
      <c r="I8" s="6">
        <v>0</v>
      </c>
      <c r="J8" s="6">
        <v>18</v>
      </c>
      <c r="K8" s="6">
        <v>8</v>
      </c>
      <c r="L8" s="6">
        <v>8</v>
      </c>
      <c r="M8" s="6">
        <v>0</v>
      </c>
      <c r="N8" s="6">
        <v>0</v>
      </c>
      <c r="O8" t="s">
        <v>165</v>
      </c>
      <c r="P8" s="1">
        <v>43481</v>
      </c>
    </row>
    <row r="9" spans="1:16" x14ac:dyDescent="0.25">
      <c r="A9" s="8"/>
      <c r="P9" s="1"/>
    </row>
    <row r="10" spans="1:16" x14ac:dyDescent="0.25">
      <c r="A10" s="8"/>
      <c r="F10" s="6">
        <f t="shared" ref="F10:N10" si="0">SUM(F2:F8)</f>
        <v>16</v>
      </c>
      <c r="G10" s="6">
        <f t="shared" si="0"/>
        <v>83</v>
      </c>
      <c r="H10" s="6">
        <f t="shared" si="0"/>
        <v>48</v>
      </c>
      <c r="I10" s="6">
        <f t="shared" si="0"/>
        <v>35</v>
      </c>
      <c r="J10" s="6">
        <f t="shared" si="0"/>
        <v>61</v>
      </c>
      <c r="K10" s="6">
        <f t="shared" si="0"/>
        <v>14</v>
      </c>
      <c r="L10" s="6">
        <f t="shared" si="0"/>
        <v>14</v>
      </c>
      <c r="M10" s="6">
        <f t="shared" si="0"/>
        <v>35</v>
      </c>
      <c r="N10" s="6">
        <f t="shared" si="0"/>
        <v>0</v>
      </c>
      <c r="P10" s="1"/>
    </row>
    <row r="11" spans="1:16" x14ac:dyDescent="0.25">
      <c r="A11" s="8"/>
      <c r="P11" s="1"/>
    </row>
    <row r="17" spans="6:14" customFormat="1" x14ac:dyDescent="0.25">
      <c r="F17" s="6"/>
      <c r="G17" s="6"/>
      <c r="H17" s="6"/>
      <c r="I17" s="6"/>
      <c r="J17" s="6"/>
      <c r="K17" s="6"/>
      <c r="L17" s="6"/>
      <c r="M17" s="6"/>
      <c r="N17" s="6"/>
    </row>
    <row r="18" spans="6:14" customFormat="1" x14ac:dyDescent="0.25">
      <c r="F18" s="6"/>
      <c r="G18" s="6"/>
      <c r="H18" s="6"/>
      <c r="I18" s="6"/>
      <c r="J18" s="6"/>
      <c r="K18" s="6"/>
      <c r="L18" s="6"/>
      <c r="M18" s="6"/>
      <c r="N18" s="6"/>
    </row>
    <row r="19" spans="6:14" customFormat="1" x14ac:dyDescent="0.25">
      <c r="F19" s="6"/>
      <c r="G19" s="6"/>
      <c r="H19" s="6"/>
      <c r="I19" s="6"/>
      <c r="J19" s="6"/>
      <c r="K19" s="6"/>
      <c r="L19" s="6"/>
      <c r="M19" s="6"/>
      <c r="N19" s="6"/>
    </row>
    <row r="20" spans="6:14" customFormat="1" x14ac:dyDescent="0.25">
      <c r="F20" s="6"/>
      <c r="G20" s="6"/>
      <c r="H20" s="6"/>
      <c r="I20" s="6"/>
      <c r="J20" s="6"/>
      <c r="K20" s="6"/>
      <c r="L20" s="6"/>
      <c r="M20" s="6"/>
      <c r="N20" s="6"/>
    </row>
  </sheetData>
  <sortState ref="A2:P9">
    <sortCondition ref="C2"/>
  </sortState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RowHeight="15" x14ac:dyDescent="0.25"/>
  <cols>
    <col min="1" max="1" width="19.85546875" style="6" customWidth="1"/>
    <col min="2" max="2" width="16" style="6" customWidth="1"/>
    <col min="3" max="3" width="64.5703125" bestFit="1" customWidth="1"/>
    <col min="5" max="5" width="9.140625" style="6"/>
    <col min="6" max="6" width="19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5.140625" customWidth="1"/>
    <col min="16" max="16" width="21.7109375" customWidth="1"/>
  </cols>
  <sheetData>
    <row r="1" spans="1:16" s="2" customFormat="1" ht="75.75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s="6" customFormat="1" x14ac:dyDescent="0.25">
      <c r="A2" s="8">
        <v>43482.606238425928</v>
      </c>
      <c r="B2" s="6" t="s">
        <v>15</v>
      </c>
      <c r="C2" t="s">
        <v>317</v>
      </c>
      <c r="D2"/>
      <c r="E2" s="6">
        <v>2019</v>
      </c>
      <c r="F2" s="6">
        <v>0</v>
      </c>
      <c r="G2" s="6">
        <v>0</v>
      </c>
      <c r="H2" s="6">
        <v>0</v>
      </c>
      <c r="I2" s="6">
        <v>0</v>
      </c>
      <c r="J2" s="6">
        <v>6</v>
      </c>
      <c r="K2" s="6">
        <v>0</v>
      </c>
      <c r="L2" s="6">
        <v>0</v>
      </c>
      <c r="M2" s="6">
        <v>0</v>
      </c>
      <c r="N2" s="6">
        <v>0</v>
      </c>
      <c r="O2" t="s">
        <v>318</v>
      </c>
      <c r="P2" s="1">
        <v>43482</v>
      </c>
    </row>
    <row r="3" spans="1:16" s="6" customFormat="1" x14ac:dyDescent="0.25">
      <c r="A3" s="8">
        <v>43482.607731481483</v>
      </c>
      <c r="B3" s="6" t="s">
        <v>15</v>
      </c>
      <c r="C3" t="s">
        <v>319</v>
      </c>
      <c r="D3"/>
      <c r="E3" s="6">
        <v>2019</v>
      </c>
      <c r="F3" s="6">
        <v>0</v>
      </c>
      <c r="G3" s="6">
        <v>0</v>
      </c>
      <c r="H3" s="6">
        <v>0</v>
      </c>
      <c r="I3" s="6">
        <v>0</v>
      </c>
      <c r="J3" s="6">
        <v>4</v>
      </c>
      <c r="K3" s="6">
        <v>0</v>
      </c>
      <c r="L3" s="6">
        <v>0</v>
      </c>
      <c r="M3" s="6">
        <v>0</v>
      </c>
      <c r="N3" s="6">
        <v>0</v>
      </c>
      <c r="O3" t="s">
        <v>318</v>
      </c>
      <c r="P3" s="1">
        <v>43482</v>
      </c>
    </row>
    <row r="4" spans="1:16" s="6" customFormat="1" x14ac:dyDescent="0.25">
      <c r="A4" s="8">
        <v>43482.608460648145</v>
      </c>
      <c r="B4" s="6" t="s">
        <v>15</v>
      </c>
      <c r="C4" t="s">
        <v>320</v>
      </c>
      <c r="D4"/>
      <c r="E4" s="6">
        <v>2019</v>
      </c>
      <c r="F4" s="6">
        <v>0</v>
      </c>
      <c r="G4" s="6">
        <v>0</v>
      </c>
      <c r="H4" s="6">
        <v>0</v>
      </c>
      <c r="I4" s="6">
        <v>0</v>
      </c>
      <c r="J4" s="6">
        <v>9</v>
      </c>
      <c r="K4" s="6">
        <v>0</v>
      </c>
      <c r="L4" s="6">
        <v>0</v>
      </c>
      <c r="M4" s="6">
        <v>0</v>
      </c>
      <c r="N4" s="6">
        <v>0</v>
      </c>
      <c r="O4" t="s">
        <v>318</v>
      </c>
      <c r="P4" s="1">
        <v>43482</v>
      </c>
    </row>
    <row r="5" spans="1:16" s="6" customFormat="1" x14ac:dyDescent="0.25">
      <c r="A5" s="8">
        <v>43482.609513888892</v>
      </c>
      <c r="B5" s="6" t="s">
        <v>15</v>
      </c>
      <c r="C5" t="s">
        <v>321</v>
      </c>
      <c r="D5"/>
      <c r="E5" s="6">
        <v>2019</v>
      </c>
      <c r="F5" s="6">
        <v>0</v>
      </c>
      <c r="G5" s="6">
        <v>0</v>
      </c>
      <c r="H5" s="6">
        <v>0</v>
      </c>
      <c r="I5" s="6">
        <v>0</v>
      </c>
      <c r="J5" s="6">
        <v>19</v>
      </c>
      <c r="K5" s="6">
        <v>0</v>
      </c>
      <c r="L5" s="6">
        <v>0</v>
      </c>
      <c r="M5" s="6">
        <v>0</v>
      </c>
      <c r="N5" s="6">
        <v>0</v>
      </c>
      <c r="O5" t="s">
        <v>318</v>
      </c>
      <c r="P5" s="1">
        <v>43482</v>
      </c>
    </row>
    <row r="6" spans="1:16" s="6" customFormat="1" x14ac:dyDescent="0.25">
      <c r="A6" s="8">
        <v>43482.610509259262</v>
      </c>
      <c r="B6" s="6" t="s">
        <v>15</v>
      </c>
      <c r="C6" t="s">
        <v>322</v>
      </c>
      <c r="D6"/>
      <c r="E6" s="6">
        <v>2019</v>
      </c>
      <c r="F6" s="6">
        <v>0</v>
      </c>
      <c r="G6" s="6">
        <v>0</v>
      </c>
      <c r="H6" s="6">
        <v>0</v>
      </c>
      <c r="I6" s="6">
        <v>0</v>
      </c>
      <c r="J6" s="6">
        <v>10</v>
      </c>
      <c r="K6" s="6">
        <v>0</v>
      </c>
      <c r="L6" s="6">
        <v>0</v>
      </c>
      <c r="M6" s="6">
        <v>0</v>
      </c>
      <c r="N6" s="6">
        <v>0</v>
      </c>
      <c r="O6" t="s">
        <v>318</v>
      </c>
      <c r="P6" s="1">
        <v>43482</v>
      </c>
    </row>
    <row r="7" spans="1:16" s="6" customFormat="1" x14ac:dyDescent="0.25">
      <c r="A7" s="8">
        <v>43482.61136574074</v>
      </c>
      <c r="B7" s="6" t="s">
        <v>15</v>
      </c>
      <c r="C7" t="s">
        <v>323</v>
      </c>
      <c r="D7"/>
      <c r="E7" s="6">
        <v>2019</v>
      </c>
      <c r="F7" s="6">
        <v>0</v>
      </c>
      <c r="G7" s="6">
        <v>0</v>
      </c>
      <c r="H7" s="6">
        <v>0</v>
      </c>
      <c r="I7" s="6">
        <v>0</v>
      </c>
      <c r="J7" s="6">
        <v>10</v>
      </c>
      <c r="K7" s="6">
        <v>0</v>
      </c>
      <c r="L7" s="6">
        <v>0</v>
      </c>
      <c r="M7" s="6">
        <v>0</v>
      </c>
      <c r="N7" s="6">
        <v>0</v>
      </c>
      <c r="O7" t="s">
        <v>318</v>
      </c>
      <c r="P7" s="1">
        <v>43482</v>
      </c>
    </row>
    <row r="8" spans="1:16" s="6" customFormat="1" x14ac:dyDescent="0.25">
      <c r="A8" s="8">
        <v>43482.61215277778</v>
      </c>
      <c r="B8" s="6" t="s">
        <v>15</v>
      </c>
      <c r="C8" t="s">
        <v>324</v>
      </c>
      <c r="D8"/>
      <c r="E8" s="6">
        <v>2019</v>
      </c>
      <c r="F8" s="6">
        <v>0</v>
      </c>
      <c r="G8" s="6">
        <v>0</v>
      </c>
      <c r="H8" s="6">
        <v>0</v>
      </c>
      <c r="I8" s="6">
        <v>0</v>
      </c>
      <c r="J8" s="6">
        <v>9</v>
      </c>
      <c r="K8" s="6">
        <v>0</v>
      </c>
      <c r="L8" s="6">
        <v>0</v>
      </c>
      <c r="M8" s="6">
        <v>0</v>
      </c>
      <c r="N8" s="6">
        <v>0</v>
      </c>
      <c r="O8" t="s">
        <v>318</v>
      </c>
      <c r="P8" s="1">
        <v>43482</v>
      </c>
    </row>
    <row r="9" spans="1:16" s="6" customFormat="1" x14ac:dyDescent="0.25">
      <c r="A9" s="8">
        <v>43482.612905092596</v>
      </c>
      <c r="B9" s="6" t="s">
        <v>15</v>
      </c>
      <c r="C9" t="s">
        <v>325</v>
      </c>
      <c r="D9"/>
      <c r="E9" s="6">
        <v>2019</v>
      </c>
      <c r="F9" s="6">
        <v>0</v>
      </c>
      <c r="G9" s="6">
        <v>0</v>
      </c>
      <c r="H9" s="6">
        <v>0</v>
      </c>
      <c r="I9" s="6">
        <v>0</v>
      </c>
      <c r="J9" s="6">
        <v>19</v>
      </c>
      <c r="K9" s="6">
        <v>0</v>
      </c>
      <c r="L9" s="6">
        <v>0</v>
      </c>
      <c r="M9" s="6">
        <v>0</v>
      </c>
      <c r="N9" s="6">
        <v>0</v>
      </c>
      <c r="O9" t="s">
        <v>318</v>
      </c>
      <c r="P9" s="1">
        <v>43482</v>
      </c>
    </row>
    <row r="10" spans="1:16" s="6" customFormat="1" x14ac:dyDescent="0.25">
      <c r="A10" s="8">
        <v>43482.613958333335</v>
      </c>
      <c r="B10" s="6" t="s">
        <v>15</v>
      </c>
      <c r="C10" t="s">
        <v>326</v>
      </c>
      <c r="D10"/>
      <c r="E10" s="6">
        <v>2019</v>
      </c>
      <c r="F10" s="6">
        <v>0</v>
      </c>
      <c r="G10" s="6">
        <v>0</v>
      </c>
      <c r="H10" s="6">
        <v>0</v>
      </c>
      <c r="I10" s="6">
        <v>0</v>
      </c>
      <c r="J10" s="6">
        <v>9</v>
      </c>
      <c r="K10" s="6">
        <v>0</v>
      </c>
      <c r="L10" s="6">
        <v>0</v>
      </c>
      <c r="M10" s="6">
        <v>0</v>
      </c>
      <c r="N10" s="6">
        <v>0</v>
      </c>
      <c r="O10" t="s">
        <v>318</v>
      </c>
      <c r="P10" s="1">
        <v>43482</v>
      </c>
    </row>
    <row r="11" spans="1:16" s="6" customFormat="1" x14ac:dyDescent="0.25">
      <c r="A11" s="8">
        <v>43482.614571759259</v>
      </c>
      <c r="B11" s="6" t="s">
        <v>15</v>
      </c>
      <c r="C11" t="s">
        <v>327</v>
      </c>
      <c r="D11"/>
      <c r="E11" s="6">
        <v>2019</v>
      </c>
      <c r="F11" s="6">
        <v>0</v>
      </c>
      <c r="G11" s="6">
        <v>0</v>
      </c>
      <c r="H11" s="6">
        <v>0</v>
      </c>
      <c r="I11" s="6">
        <v>0</v>
      </c>
      <c r="J11" s="6">
        <v>2</v>
      </c>
      <c r="K11" s="6">
        <v>0</v>
      </c>
      <c r="L11" s="6">
        <v>0</v>
      </c>
      <c r="M11" s="6">
        <v>0</v>
      </c>
      <c r="N11" s="6">
        <v>0</v>
      </c>
      <c r="O11" t="s">
        <v>318</v>
      </c>
      <c r="P11" s="1">
        <v>43482</v>
      </c>
    </row>
    <row r="12" spans="1:16" s="6" customFormat="1" x14ac:dyDescent="0.25">
      <c r="A12" s="8">
        <v>43482.615347222221</v>
      </c>
      <c r="B12" s="6" t="s">
        <v>15</v>
      </c>
      <c r="C12" t="s">
        <v>328</v>
      </c>
      <c r="D12"/>
      <c r="E12" s="6">
        <v>2019</v>
      </c>
      <c r="F12" s="6">
        <v>0</v>
      </c>
      <c r="G12" s="6">
        <v>0</v>
      </c>
      <c r="H12" s="6">
        <v>0</v>
      </c>
      <c r="I12" s="6">
        <v>0</v>
      </c>
      <c r="J12" s="6">
        <v>6</v>
      </c>
      <c r="K12" s="6">
        <v>0</v>
      </c>
      <c r="L12" s="6">
        <v>0</v>
      </c>
      <c r="M12" s="6">
        <v>0</v>
      </c>
      <c r="N12" s="6">
        <v>0</v>
      </c>
      <c r="O12" t="s">
        <v>318</v>
      </c>
      <c r="P12" s="1">
        <v>43475</v>
      </c>
    </row>
    <row r="13" spans="1:16" s="6" customFormat="1" x14ac:dyDescent="0.25">
      <c r="A13" s="8">
        <v>43482.617083333331</v>
      </c>
      <c r="B13" s="6" t="s">
        <v>15</v>
      </c>
      <c r="C13" t="s">
        <v>329</v>
      </c>
      <c r="D13"/>
      <c r="E13" s="6">
        <v>2019</v>
      </c>
      <c r="F13" s="6">
        <v>10</v>
      </c>
      <c r="G13" s="6">
        <v>84</v>
      </c>
      <c r="H13" s="6">
        <v>60</v>
      </c>
      <c r="I13" s="6">
        <v>10</v>
      </c>
      <c r="J13" s="6">
        <v>40</v>
      </c>
      <c r="K13" s="6">
        <v>0</v>
      </c>
      <c r="L13" s="6">
        <v>0</v>
      </c>
      <c r="M13" s="6">
        <v>35</v>
      </c>
      <c r="N13" s="6">
        <v>0</v>
      </c>
      <c r="O13" t="s">
        <v>318</v>
      </c>
      <c r="P13" s="1">
        <v>43482</v>
      </c>
    </row>
    <row r="14" spans="1:16" s="6" customFormat="1" x14ac:dyDescent="0.25">
      <c r="A14" s="8">
        <v>43482.619328703702</v>
      </c>
      <c r="B14" s="6" t="s">
        <v>15</v>
      </c>
      <c r="C14" t="s">
        <v>330</v>
      </c>
      <c r="D14"/>
      <c r="E14" s="6">
        <v>2019</v>
      </c>
      <c r="F14" s="6">
        <v>10</v>
      </c>
      <c r="G14" s="6">
        <v>33</v>
      </c>
      <c r="H14" s="6">
        <v>0</v>
      </c>
      <c r="I14" s="6">
        <v>5</v>
      </c>
      <c r="J14" s="6">
        <v>37</v>
      </c>
      <c r="K14" s="6">
        <v>0</v>
      </c>
      <c r="L14" s="6">
        <v>0</v>
      </c>
      <c r="M14" s="6">
        <v>10</v>
      </c>
      <c r="N14" s="6">
        <v>0</v>
      </c>
      <c r="O14" t="s">
        <v>318</v>
      </c>
      <c r="P14" s="1">
        <v>43482</v>
      </c>
    </row>
    <row r="16" spans="1:16" x14ac:dyDescent="0.25">
      <c r="F16" s="6">
        <f>SUM(F2:F14)</f>
        <v>20</v>
      </c>
      <c r="G16" s="6">
        <f t="shared" ref="G16:N16" si="0">SUM(G2:G14)</f>
        <v>117</v>
      </c>
      <c r="H16" s="6">
        <f t="shared" si="0"/>
        <v>60</v>
      </c>
      <c r="I16" s="6">
        <f t="shared" si="0"/>
        <v>15</v>
      </c>
      <c r="J16" s="6">
        <f t="shared" si="0"/>
        <v>180</v>
      </c>
      <c r="K16" s="6">
        <f t="shared" si="0"/>
        <v>0</v>
      </c>
      <c r="L16" s="6">
        <f t="shared" si="0"/>
        <v>0</v>
      </c>
      <c r="M16" s="6">
        <f t="shared" si="0"/>
        <v>45</v>
      </c>
      <c r="N16" s="6">
        <f t="shared" si="0"/>
        <v>0</v>
      </c>
    </row>
    <row r="17" spans="1:5" x14ac:dyDescent="0.25">
      <c r="A17"/>
      <c r="B17"/>
      <c r="E17"/>
    </row>
    <row r="18" spans="1:5" x14ac:dyDescent="0.25">
      <c r="A18"/>
      <c r="B18"/>
      <c r="E18"/>
    </row>
    <row r="19" spans="1:5" x14ac:dyDescent="0.25">
      <c r="A19"/>
      <c r="B19"/>
      <c r="E19"/>
    </row>
    <row r="20" spans="1:5" x14ac:dyDescent="0.25">
      <c r="A20"/>
      <c r="B20"/>
      <c r="E20"/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defaultRowHeight="15" x14ac:dyDescent="0.25"/>
  <cols>
    <col min="1" max="1" width="19.85546875" style="6" customWidth="1"/>
    <col min="2" max="2" width="16" style="6" customWidth="1"/>
    <col min="3" max="3" width="59" bestFit="1" customWidth="1"/>
    <col min="5" max="5" width="9.140625" style="6"/>
    <col min="6" max="6" width="19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5.140625" customWidth="1"/>
    <col min="16" max="16" width="21.7109375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43480.402627314812</v>
      </c>
      <c r="B2" s="6" t="s">
        <v>15</v>
      </c>
      <c r="C2" t="s">
        <v>51</v>
      </c>
      <c r="E2" s="6">
        <v>2019</v>
      </c>
      <c r="F2" s="6">
        <v>0</v>
      </c>
      <c r="G2" s="6">
        <v>0</v>
      </c>
      <c r="H2" s="6">
        <v>0</v>
      </c>
      <c r="I2" s="6">
        <v>0</v>
      </c>
      <c r="J2" s="6">
        <v>6</v>
      </c>
      <c r="K2" s="6">
        <v>0</v>
      </c>
      <c r="L2" s="6">
        <v>0</v>
      </c>
      <c r="M2" s="6">
        <v>0</v>
      </c>
      <c r="N2" s="6">
        <v>0</v>
      </c>
      <c r="O2" t="s">
        <v>37</v>
      </c>
      <c r="P2" s="1">
        <v>43480</v>
      </c>
    </row>
    <row r="3" spans="1:16" x14ac:dyDescent="0.25">
      <c r="A3" s="8">
        <v>43479.518865740742</v>
      </c>
      <c r="B3" s="6" t="s">
        <v>15</v>
      </c>
      <c r="C3" t="s">
        <v>38</v>
      </c>
      <c r="E3" s="6">
        <v>2019</v>
      </c>
      <c r="F3" s="6">
        <v>0</v>
      </c>
      <c r="G3" s="6">
        <v>0</v>
      </c>
      <c r="H3" s="6">
        <v>0</v>
      </c>
      <c r="I3" s="6">
        <v>0</v>
      </c>
      <c r="J3" s="6">
        <v>4</v>
      </c>
      <c r="K3" s="6">
        <v>0</v>
      </c>
      <c r="L3" s="6">
        <v>0</v>
      </c>
      <c r="M3" s="6">
        <v>0</v>
      </c>
      <c r="N3" s="6">
        <v>0</v>
      </c>
      <c r="O3" t="s">
        <v>37</v>
      </c>
      <c r="P3" s="1">
        <v>43479</v>
      </c>
    </row>
    <row r="4" spans="1:16" x14ac:dyDescent="0.25">
      <c r="A4" s="8">
        <v>43480.403379629628</v>
      </c>
      <c r="B4" s="6" t="s">
        <v>15</v>
      </c>
      <c r="C4" t="s">
        <v>52</v>
      </c>
      <c r="E4" s="6">
        <v>2019</v>
      </c>
      <c r="F4" s="6">
        <v>0</v>
      </c>
      <c r="G4" s="6">
        <v>0</v>
      </c>
      <c r="H4" s="6">
        <v>0</v>
      </c>
      <c r="I4" s="6">
        <v>0</v>
      </c>
      <c r="J4" s="6">
        <v>6</v>
      </c>
      <c r="K4" s="6">
        <v>0</v>
      </c>
      <c r="L4" s="6">
        <v>0</v>
      </c>
      <c r="M4" s="6">
        <v>0</v>
      </c>
      <c r="N4" s="6">
        <v>0</v>
      </c>
      <c r="O4" t="s">
        <v>37</v>
      </c>
      <c r="P4" s="1">
        <v>43480</v>
      </c>
    </row>
    <row r="5" spans="1:16" x14ac:dyDescent="0.25">
      <c r="A5" s="8">
        <v>43480.405763888892</v>
      </c>
      <c r="B5" s="6" t="s">
        <v>15</v>
      </c>
      <c r="C5" t="s">
        <v>53</v>
      </c>
      <c r="E5" s="6">
        <v>2019</v>
      </c>
      <c r="F5" s="6">
        <v>0</v>
      </c>
      <c r="G5" s="6">
        <v>0</v>
      </c>
      <c r="H5" s="6">
        <v>0</v>
      </c>
      <c r="I5" s="6">
        <v>0</v>
      </c>
      <c r="J5" s="6">
        <v>6</v>
      </c>
      <c r="K5" s="6">
        <v>0</v>
      </c>
      <c r="L5" s="6">
        <v>0</v>
      </c>
      <c r="M5" s="6">
        <v>0</v>
      </c>
      <c r="N5" s="6">
        <v>0</v>
      </c>
      <c r="O5" t="s">
        <v>37</v>
      </c>
      <c r="P5" s="1">
        <v>43480</v>
      </c>
    </row>
    <row r="6" spans="1:16" x14ac:dyDescent="0.25">
      <c r="A6" s="8">
        <v>43480.4065162037</v>
      </c>
      <c r="B6" s="6" t="s">
        <v>15</v>
      </c>
      <c r="C6" t="s">
        <v>54</v>
      </c>
      <c r="E6" s="6">
        <v>2019</v>
      </c>
      <c r="F6" s="6">
        <v>0</v>
      </c>
      <c r="G6" s="6">
        <v>0</v>
      </c>
      <c r="H6" s="6">
        <v>0</v>
      </c>
      <c r="I6" s="6">
        <v>0</v>
      </c>
      <c r="J6" s="6">
        <v>6</v>
      </c>
      <c r="K6" s="6">
        <v>0</v>
      </c>
      <c r="L6" s="6">
        <v>0</v>
      </c>
      <c r="M6" s="6">
        <v>0</v>
      </c>
      <c r="N6" s="6">
        <v>0</v>
      </c>
      <c r="O6" t="s">
        <v>37</v>
      </c>
      <c r="P6" s="1">
        <v>43480</v>
      </c>
    </row>
    <row r="7" spans="1:16" x14ac:dyDescent="0.25">
      <c r="A7" s="8">
        <v>43479.519768518519</v>
      </c>
      <c r="B7" s="6" t="s">
        <v>15</v>
      </c>
      <c r="C7" t="s">
        <v>39</v>
      </c>
      <c r="E7" s="6">
        <v>2019</v>
      </c>
      <c r="F7" s="6">
        <v>0</v>
      </c>
      <c r="G7" s="6">
        <v>0</v>
      </c>
      <c r="H7" s="6">
        <v>0</v>
      </c>
      <c r="I7" s="6">
        <v>0</v>
      </c>
      <c r="J7" s="6">
        <v>6</v>
      </c>
      <c r="K7" s="6">
        <v>0</v>
      </c>
      <c r="L7" s="6">
        <v>0</v>
      </c>
      <c r="M7" s="6">
        <v>0</v>
      </c>
      <c r="N7" s="6">
        <v>0</v>
      </c>
      <c r="O7" t="s">
        <v>37</v>
      </c>
      <c r="P7" s="1">
        <v>43479</v>
      </c>
    </row>
    <row r="8" spans="1:16" x14ac:dyDescent="0.25">
      <c r="A8" s="8">
        <v>43480.407372685186</v>
      </c>
      <c r="B8" s="6" t="s">
        <v>15</v>
      </c>
      <c r="C8" t="s">
        <v>55</v>
      </c>
      <c r="E8" s="6">
        <v>2019</v>
      </c>
      <c r="F8" s="6">
        <v>0</v>
      </c>
      <c r="G8" s="6">
        <v>0</v>
      </c>
      <c r="H8" s="6">
        <v>0</v>
      </c>
      <c r="I8" s="6">
        <v>0</v>
      </c>
      <c r="J8" s="6">
        <v>6</v>
      </c>
      <c r="K8" s="6">
        <v>0</v>
      </c>
      <c r="L8" s="6">
        <v>0</v>
      </c>
      <c r="M8" s="6">
        <v>0</v>
      </c>
      <c r="N8" s="6">
        <v>0</v>
      </c>
      <c r="O8" t="s">
        <v>37</v>
      </c>
      <c r="P8" s="1">
        <v>43480</v>
      </c>
    </row>
    <row r="9" spans="1:16" s="18" customFormat="1" x14ac:dyDescent="0.25">
      <c r="A9" s="16">
        <v>43480.400821759256</v>
      </c>
      <c r="B9" s="17" t="s">
        <v>15</v>
      </c>
      <c r="C9" s="18" t="s">
        <v>36</v>
      </c>
      <c r="E9" s="17">
        <v>2019</v>
      </c>
      <c r="F9" s="17">
        <v>20</v>
      </c>
      <c r="G9" s="17">
        <v>55</v>
      </c>
      <c r="H9" s="17">
        <v>65</v>
      </c>
      <c r="I9" s="17">
        <v>15</v>
      </c>
      <c r="J9" s="17">
        <v>45</v>
      </c>
      <c r="K9" s="17">
        <v>0</v>
      </c>
      <c r="L9" s="17">
        <v>0</v>
      </c>
      <c r="M9" s="17">
        <v>10</v>
      </c>
      <c r="N9" s="17">
        <v>0</v>
      </c>
      <c r="O9" s="18" t="s">
        <v>37</v>
      </c>
      <c r="P9" s="19">
        <v>43480</v>
      </c>
    </row>
    <row r="10" spans="1:16" x14ac:dyDescent="0.25">
      <c r="A10" s="8">
        <v>43479.520844907405</v>
      </c>
      <c r="B10" s="6" t="s">
        <v>15</v>
      </c>
      <c r="C10" t="s">
        <v>40</v>
      </c>
      <c r="E10" s="6">
        <v>2019</v>
      </c>
      <c r="F10" s="6">
        <v>0</v>
      </c>
      <c r="G10" s="6">
        <v>0</v>
      </c>
      <c r="H10" s="6">
        <v>0</v>
      </c>
      <c r="I10" s="6">
        <v>0</v>
      </c>
      <c r="J10" s="6">
        <v>70</v>
      </c>
      <c r="K10" s="6">
        <v>0</v>
      </c>
      <c r="L10" s="6">
        <v>0</v>
      </c>
      <c r="M10" s="6">
        <v>0</v>
      </c>
      <c r="N10" s="6">
        <v>0</v>
      </c>
      <c r="O10" t="s">
        <v>37</v>
      </c>
      <c r="P10" s="1">
        <v>43479</v>
      </c>
    </row>
    <row r="12" spans="1:16" x14ac:dyDescent="0.25">
      <c r="F12" s="6">
        <f t="shared" ref="F12:N12" si="0">SUM(F2:F10)</f>
        <v>20</v>
      </c>
      <c r="G12" s="6">
        <f t="shared" si="0"/>
        <v>55</v>
      </c>
      <c r="H12" s="6">
        <f t="shared" si="0"/>
        <v>65</v>
      </c>
      <c r="I12" s="6">
        <f t="shared" si="0"/>
        <v>15</v>
      </c>
      <c r="J12" s="6">
        <f t="shared" si="0"/>
        <v>155</v>
      </c>
      <c r="K12" s="6">
        <f t="shared" si="0"/>
        <v>0</v>
      </c>
      <c r="L12" s="6">
        <f t="shared" si="0"/>
        <v>0</v>
      </c>
      <c r="M12" s="6">
        <f t="shared" si="0"/>
        <v>10</v>
      </c>
      <c r="N12" s="6">
        <f t="shared" si="0"/>
        <v>0</v>
      </c>
    </row>
    <row r="16" spans="1:16" x14ac:dyDescent="0.25">
      <c r="A16"/>
      <c r="B16"/>
      <c r="E16"/>
    </row>
    <row r="17" spans="1:5" x14ac:dyDescent="0.25">
      <c r="A17"/>
      <c r="B17"/>
      <c r="E17"/>
    </row>
    <row r="18" spans="1:5" x14ac:dyDescent="0.25">
      <c r="A18"/>
      <c r="B18"/>
      <c r="E18"/>
    </row>
    <row r="19" spans="1:5" x14ac:dyDescent="0.25">
      <c r="A19"/>
      <c r="B19"/>
      <c r="E19"/>
    </row>
  </sheetData>
  <sortState ref="A2:P11">
    <sortCondition ref="C2"/>
  </sortState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D1" workbookViewId="0">
      <selection activeCell="J12" sqref="J12"/>
    </sheetView>
  </sheetViews>
  <sheetFormatPr defaultRowHeight="15" x14ac:dyDescent="0.25"/>
  <cols>
    <col min="1" max="1" width="19.85546875" style="6" customWidth="1"/>
    <col min="2" max="2" width="16" style="6" customWidth="1"/>
    <col min="3" max="3" width="59" bestFit="1" customWidth="1"/>
    <col min="5" max="5" width="9.140625" style="6"/>
    <col min="6" max="6" width="19.42578125" style="6" customWidth="1"/>
    <col min="7" max="7" width="14.28515625" style="6" customWidth="1"/>
    <col min="8" max="8" width="12.7109375" style="6" bestFit="1" customWidth="1"/>
    <col min="9" max="9" width="16" style="6" customWidth="1"/>
    <col min="10" max="10" width="16.28515625" style="6" customWidth="1"/>
    <col min="11" max="11" width="14.85546875" style="6" customWidth="1"/>
    <col min="12" max="12" width="14.42578125" style="6" customWidth="1"/>
    <col min="13" max="13" width="14.7109375" style="6" bestFit="1" customWidth="1"/>
    <col min="14" max="14" width="14.7109375" bestFit="1" customWidth="1"/>
    <col min="15" max="15" width="32.140625" customWidth="1"/>
    <col min="16" max="16" width="22.28515625" style="6" bestFit="1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s="6" customFormat="1" x14ac:dyDescent="0.25">
      <c r="A2" s="15">
        <v>43482.591099537036</v>
      </c>
      <c r="B2" s="5" t="s">
        <v>15</v>
      </c>
      <c r="C2" s="12" t="s">
        <v>293</v>
      </c>
      <c r="E2" s="5">
        <v>2019</v>
      </c>
      <c r="F2" s="5">
        <v>0</v>
      </c>
      <c r="G2" s="5">
        <v>0</v>
      </c>
      <c r="H2" s="5">
        <v>10</v>
      </c>
      <c r="I2" s="5">
        <v>0</v>
      </c>
      <c r="J2" s="5">
        <v>4</v>
      </c>
      <c r="K2" s="5">
        <v>0</v>
      </c>
      <c r="L2" s="5">
        <v>0</v>
      </c>
      <c r="M2" s="5">
        <v>0</v>
      </c>
      <c r="N2" s="5">
        <v>0</v>
      </c>
      <c r="O2" s="12" t="s">
        <v>294</v>
      </c>
      <c r="P2" s="20">
        <v>43482</v>
      </c>
    </row>
    <row r="3" spans="1:16" s="6" customFormat="1" x14ac:dyDescent="0.25">
      <c r="A3" s="15">
        <v>43482.59170138889</v>
      </c>
      <c r="B3" s="5" t="s">
        <v>15</v>
      </c>
      <c r="C3" s="12" t="s">
        <v>295</v>
      </c>
      <c r="E3" s="5">
        <v>2019</v>
      </c>
      <c r="F3" s="5">
        <v>0</v>
      </c>
      <c r="G3" s="5">
        <v>6</v>
      </c>
      <c r="H3" s="5">
        <v>0</v>
      </c>
      <c r="I3" s="5">
        <v>0</v>
      </c>
      <c r="J3" s="5">
        <v>7</v>
      </c>
      <c r="K3" s="5">
        <v>0</v>
      </c>
      <c r="L3" s="5">
        <v>0</v>
      </c>
      <c r="M3" s="5">
        <v>0</v>
      </c>
      <c r="N3" s="5">
        <v>0</v>
      </c>
      <c r="O3" s="12" t="s">
        <v>294</v>
      </c>
      <c r="P3" s="20">
        <v>43482</v>
      </c>
    </row>
    <row r="4" spans="1:16" s="6" customFormat="1" x14ac:dyDescent="0.25">
      <c r="A4" s="15">
        <v>43482.592060185183</v>
      </c>
      <c r="B4" s="5" t="s">
        <v>15</v>
      </c>
      <c r="C4" s="12" t="s">
        <v>296</v>
      </c>
      <c r="E4" s="5">
        <v>2019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12" t="s">
        <v>294</v>
      </c>
      <c r="P4" s="20">
        <v>43482</v>
      </c>
    </row>
    <row r="5" spans="1:16" s="6" customFormat="1" x14ac:dyDescent="0.25">
      <c r="A5" s="15">
        <v>43482.592592592591</v>
      </c>
      <c r="B5" s="5" t="s">
        <v>15</v>
      </c>
      <c r="C5" s="12" t="s">
        <v>297</v>
      </c>
      <c r="E5" s="5">
        <v>2019</v>
      </c>
      <c r="F5" s="5">
        <v>0</v>
      </c>
      <c r="G5" s="5">
        <v>6</v>
      </c>
      <c r="H5" s="5">
        <v>10</v>
      </c>
      <c r="I5" s="5">
        <v>0</v>
      </c>
      <c r="J5" s="5">
        <v>3</v>
      </c>
      <c r="K5" s="5">
        <v>0</v>
      </c>
      <c r="L5" s="5">
        <v>0</v>
      </c>
      <c r="M5" s="5">
        <v>0</v>
      </c>
      <c r="N5" s="5">
        <v>0</v>
      </c>
      <c r="O5" s="12" t="s">
        <v>294</v>
      </c>
      <c r="P5" s="20">
        <v>43482</v>
      </c>
    </row>
    <row r="6" spans="1:16" s="6" customFormat="1" x14ac:dyDescent="0.25">
      <c r="A6" s="15">
        <v>43482.593009259261</v>
      </c>
      <c r="B6" s="5" t="s">
        <v>15</v>
      </c>
      <c r="C6" s="12" t="s">
        <v>298</v>
      </c>
      <c r="E6" s="5">
        <v>2019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12" t="s">
        <v>294</v>
      </c>
      <c r="P6" s="20">
        <v>43482</v>
      </c>
    </row>
    <row r="7" spans="1:16" s="6" customFormat="1" x14ac:dyDescent="0.25">
      <c r="A7" s="15">
        <v>43482.593842592592</v>
      </c>
      <c r="B7" s="5" t="s">
        <v>15</v>
      </c>
      <c r="C7" s="12" t="s">
        <v>299</v>
      </c>
      <c r="E7" s="5">
        <v>2019</v>
      </c>
      <c r="F7" s="5">
        <v>6</v>
      </c>
      <c r="G7" s="5">
        <v>24</v>
      </c>
      <c r="H7" s="5">
        <v>40</v>
      </c>
      <c r="I7" s="5">
        <v>0</v>
      </c>
      <c r="J7" s="5">
        <v>21</v>
      </c>
      <c r="K7" s="5">
        <v>0</v>
      </c>
      <c r="L7" s="5">
        <v>0</v>
      </c>
      <c r="M7" s="5">
        <v>0</v>
      </c>
      <c r="N7" s="5">
        <v>0</v>
      </c>
      <c r="O7" s="12" t="s">
        <v>294</v>
      </c>
      <c r="P7" s="20">
        <v>43482</v>
      </c>
    </row>
    <row r="8" spans="1:16" s="6" customFormat="1" x14ac:dyDescent="0.25">
      <c r="A8" s="15">
        <v>43482.595393518517</v>
      </c>
      <c r="B8" s="5" t="s">
        <v>15</v>
      </c>
      <c r="C8" s="12" t="s">
        <v>302</v>
      </c>
      <c r="E8" s="5">
        <v>2019</v>
      </c>
      <c r="F8" s="5">
        <v>7</v>
      </c>
      <c r="G8" s="5">
        <v>6</v>
      </c>
      <c r="H8" s="5">
        <v>19</v>
      </c>
      <c r="I8" s="5">
        <v>5</v>
      </c>
      <c r="J8" s="5">
        <v>0</v>
      </c>
      <c r="K8" s="5">
        <v>4</v>
      </c>
      <c r="L8" s="5">
        <v>0</v>
      </c>
      <c r="M8" s="5">
        <v>10</v>
      </c>
      <c r="N8" s="5">
        <v>0</v>
      </c>
      <c r="O8" s="12" t="s">
        <v>294</v>
      </c>
      <c r="P8" s="20">
        <v>43482</v>
      </c>
    </row>
    <row r="9" spans="1:16" x14ac:dyDescent="0.25">
      <c r="A9" s="16"/>
      <c r="B9" s="17"/>
      <c r="C9" s="18"/>
      <c r="D9" s="18"/>
      <c r="E9" s="17"/>
      <c r="F9" s="17"/>
      <c r="G9" s="17"/>
      <c r="H9" s="17"/>
      <c r="I9" s="17"/>
      <c r="J9" s="17"/>
      <c r="K9" s="17"/>
      <c r="L9" s="17"/>
      <c r="M9" s="17"/>
      <c r="N9" s="18"/>
      <c r="O9" s="19"/>
      <c r="P9" s="16"/>
    </row>
    <row r="10" spans="1:16" x14ac:dyDescent="0.25">
      <c r="A10" s="8"/>
      <c r="F10" s="6">
        <f>SUM(F2:F8)</f>
        <v>13</v>
      </c>
      <c r="G10" s="6">
        <f t="shared" ref="G10:N10" si="0">SUM(G2:G8)</f>
        <v>42</v>
      </c>
      <c r="H10" s="6">
        <f t="shared" si="0"/>
        <v>79</v>
      </c>
      <c r="I10" s="6">
        <f t="shared" si="0"/>
        <v>5</v>
      </c>
      <c r="J10" s="6">
        <f t="shared" si="0"/>
        <v>35</v>
      </c>
      <c r="K10" s="6">
        <f t="shared" si="0"/>
        <v>4</v>
      </c>
      <c r="L10" s="6">
        <f t="shared" si="0"/>
        <v>0</v>
      </c>
      <c r="M10" s="6">
        <f t="shared" si="0"/>
        <v>10</v>
      </c>
      <c r="N10" s="6">
        <f t="shared" si="0"/>
        <v>0</v>
      </c>
      <c r="O10" s="1"/>
      <c r="P10" s="8"/>
    </row>
    <row r="16" spans="1:16" x14ac:dyDescent="0.25">
      <c r="A16"/>
      <c r="B16"/>
      <c r="E16"/>
      <c r="P16"/>
    </row>
    <row r="17" spans="1:16" x14ac:dyDescent="0.25">
      <c r="A17"/>
      <c r="B17"/>
      <c r="E17"/>
      <c r="P17"/>
    </row>
    <row r="18" spans="1:16" x14ac:dyDescent="0.25">
      <c r="A18"/>
      <c r="B18"/>
      <c r="E18"/>
      <c r="P18"/>
    </row>
    <row r="19" spans="1:16" x14ac:dyDescent="0.25">
      <c r="A19"/>
      <c r="B19"/>
      <c r="E19"/>
      <c r="P19"/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RowHeight="15" x14ac:dyDescent="0.25"/>
  <cols>
    <col min="1" max="1" width="19.85546875" style="6" customWidth="1"/>
    <col min="2" max="2" width="16" style="6" customWidth="1"/>
    <col min="3" max="3" width="81.42578125" bestFit="1" customWidth="1"/>
    <col min="5" max="5" width="9.140625" style="6"/>
    <col min="6" max="6" width="19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" style="6" customWidth="1"/>
    <col min="11" max="11" width="14.140625" style="6" customWidth="1"/>
    <col min="12" max="12" width="14.85546875" style="6" customWidth="1"/>
    <col min="13" max="13" width="13.140625" style="6" bestFit="1" customWidth="1"/>
    <col min="14" max="14" width="14.7109375" style="6" bestFit="1" customWidth="1"/>
    <col min="15" max="15" width="35.140625" customWidth="1"/>
    <col min="16" max="16" width="21.7109375" customWidth="1"/>
  </cols>
  <sheetData>
    <row r="1" spans="1:16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43482.595243055555</v>
      </c>
      <c r="B2" s="6" t="s">
        <v>15</v>
      </c>
      <c r="C2" t="s">
        <v>300</v>
      </c>
      <c r="E2" s="6">
        <v>2019</v>
      </c>
      <c r="F2" s="6">
        <v>5</v>
      </c>
      <c r="G2" s="6">
        <v>0</v>
      </c>
      <c r="H2" s="6">
        <v>0</v>
      </c>
      <c r="I2" s="6">
        <v>0</v>
      </c>
      <c r="J2" s="6">
        <v>8</v>
      </c>
      <c r="K2" s="6">
        <v>0</v>
      </c>
      <c r="L2" s="6">
        <v>0</v>
      </c>
      <c r="M2" s="6">
        <v>0</v>
      </c>
      <c r="N2" s="6">
        <v>0</v>
      </c>
      <c r="O2" t="s">
        <v>301</v>
      </c>
      <c r="P2" s="1">
        <v>43482</v>
      </c>
    </row>
    <row r="3" spans="1:16" x14ac:dyDescent="0.25">
      <c r="A3" s="8">
        <v>43482.597141203703</v>
      </c>
      <c r="B3" s="6" t="s">
        <v>15</v>
      </c>
      <c r="C3" t="s">
        <v>303</v>
      </c>
      <c r="E3" s="6">
        <v>2019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t="s">
        <v>301</v>
      </c>
      <c r="P3" s="1">
        <v>43482</v>
      </c>
    </row>
    <row r="4" spans="1:16" x14ac:dyDescent="0.25">
      <c r="A4" s="8">
        <v>43482.597824074073</v>
      </c>
      <c r="B4" s="6" t="s">
        <v>15</v>
      </c>
      <c r="C4" t="s">
        <v>304</v>
      </c>
      <c r="E4" s="6">
        <v>2019</v>
      </c>
      <c r="F4" s="6">
        <v>0</v>
      </c>
      <c r="G4" s="6">
        <v>0</v>
      </c>
      <c r="H4" s="6">
        <v>0</v>
      </c>
      <c r="I4" s="6">
        <v>0</v>
      </c>
      <c r="J4" s="6">
        <v>5</v>
      </c>
      <c r="K4" s="6">
        <v>0</v>
      </c>
      <c r="L4" s="6">
        <v>0</v>
      </c>
      <c r="M4" s="6">
        <v>0</v>
      </c>
      <c r="N4" s="6">
        <v>0</v>
      </c>
      <c r="O4" t="s">
        <v>301</v>
      </c>
      <c r="P4" s="1">
        <v>43482</v>
      </c>
    </row>
    <row r="5" spans="1:16" x14ac:dyDescent="0.25">
      <c r="A5" s="8">
        <v>43482.598240740743</v>
      </c>
      <c r="B5" s="6" t="s">
        <v>15</v>
      </c>
      <c r="C5" t="s">
        <v>305</v>
      </c>
      <c r="E5" s="6">
        <v>2019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t="s">
        <v>301</v>
      </c>
      <c r="P5" s="1">
        <v>43482</v>
      </c>
    </row>
    <row r="6" spans="1:16" x14ac:dyDescent="0.25">
      <c r="A6" s="8">
        <v>43482.598622685182</v>
      </c>
      <c r="B6" s="6" t="s">
        <v>15</v>
      </c>
      <c r="C6" t="s">
        <v>306</v>
      </c>
      <c r="E6" s="6">
        <v>2019</v>
      </c>
      <c r="F6" s="6">
        <v>10</v>
      </c>
      <c r="G6" s="6">
        <v>0</v>
      </c>
      <c r="H6" s="6">
        <v>0</v>
      </c>
      <c r="I6" s="6">
        <v>0</v>
      </c>
      <c r="J6" s="6">
        <v>8</v>
      </c>
      <c r="K6" s="6">
        <v>0</v>
      </c>
      <c r="L6" s="6">
        <v>0</v>
      </c>
      <c r="M6" s="6">
        <v>0</v>
      </c>
      <c r="N6" s="6">
        <v>0</v>
      </c>
      <c r="O6" t="s">
        <v>301</v>
      </c>
      <c r="P6" s="1">
        <v>43482</v>
      </c>
    </row>
    <row r="7" spans="1:16" x14ac:dyDescent="0.25">
      <c r="A7" s="8">
        <v>43482.599560185183</v>
      </c>
      <c r="B7" s="6" t="s">
        <v>15</v>
      </c>
      <c r="C7" t="s">
        <v>307</v>
      </c>
      <c r="E7" s="6">
        <v>2019</v>
      </c>
      <c r="F7" s="6">
        <v>0</v>
      </c>
      <c r="G7" s="6">
        <v>0</v>
      </c>
      <c r="H7" s="6">
        <v>0</v>
      </c>
      <c r="I7" s="6">
        <v>0</v>
      </c>
      <c r="J7" s="6">
        <v>8</v>
      </c>
      <c r="K7" s="6">
        <v>0</v>
      </c>
      <c r="L7" s="6">
        <v>0</v>
      </c>
      <c r="M7" s="6">
        <v>0</v>
      </c>
      <c r="N7" s="6">
        <v>0</v>
      </c>
      <c r="O7" t="s">
        <v>301</v>
      </c>
      <c r="P7" s="1">
        <v>43482</v>
      </c>
    </row>
    <row r="8" spans="1:16" x14ac:dyDescent="0.25">
      <c r="A8" s="8">
        <v>43482.600717592592</v>
      </c>
      <c r="B8" s="6" t="s">
        <v>15</v>
      </c>
      <c r="C8" t="s">
        <v>308</v>
      </c>
      <c r="E8" s="6">
        <v>2019</v>
      </c>
      <c r="F8" s="6">
        <v>0</v>
      </c>
      <c r="G8" s="6">
        <v>12</v>
      </c>
      <c r="H8" s="6">
        <v>22</v>
      </c>
      <c r="I8" s="6">
        <v>0</v>
      </c>
      <c r="J8" s="6">
        <v>6</v>
      </c>
      <c r="K8" s="6">
        <v>0</v>
      </c>
      <c r="L8" s="6">
        <v>0</v>
      </c>
      <c r="M8" s="6">
        <v>0</v>
      </c>
      <c r="N8" s="6">
        <v>0</v>
      </c>
      <c r="O8" t="s">
        <v>301</v>
      </c>
      <c r="P8" s="1">
        <v>43482</v>
      </c>
    </row>
    <row r="9" spans="1:16" x14ac:dyDescent="0.25">
      <c r="A9" s="8">
        <v>43482.601261574076</v>
      </c>
      <c r="B9" s="6" t="s">
        <v>15</v>
      </c>
      <c r="C9" t="s">
        <v>309</v>
      </c>
      <c r="E9" s="6">
        <v>2019</v>
      </c>
      <c r="F9" s="6">
        <v>0</v>
      </c>
      <c r="G9" s="6">
        <v>0</v>
      </c>
      <c r="H9" s="6">
        <v>2</v>
      </c>
      <c r="I9" s="6">
        <v>0</v>
      </c>
      <c r="J9" s="6">
        <v>7</v>
      </c>
      <c r="K9" s="6">
        <v>0</v>
      </c>
      <c r="L9" s="6">
        <v>0</v>
      </c>
      <c r="M9" s="6">
        <v>0</v>
      </c>
      <c r="N9" s="6">
        <v>0</v>
      </c>
      <c r="O9" t="s">
        <v>301</v>
      </c>
      <c r="P9" s="1">
        <v>43482</v>
      </c>
    </row>
    <row r="10" spans="1:16" x14ac:dyDescent="0.25">
      <c r="A10" s="8">
        <v>43482.601678240739</v>
      </c>
      <c r="B10" s="6" t="s">
        <v>15</v>
      </c>
      <c r="C10" t="s">
        <v>310</v>
      </c>
      <c r="E10" s="6">
        <v>2019</v>
      </c>
      <c r="F10" s="6">
        <v>0</v>
      </c>
      <c r="G10" s="6">
        <v>0</v>
      </c>
      <c r="H10" s="6">
        <v>0</v>
      </c>
      <c r="I10" s="6">
        <v>0</v>
      </c>
      <c r="J10" s="6">
        <v>8</v>
      </c>
      <c r="K10" s="6">
        <v>0</v>
      </c>
      <c r="L10" s="6">
        <v>0</v>
      </c>
      <c r="M10" s="6">
        <v>0</v>
      </c>
      <c r="N10" s="6">
        <v>0</v>
      </c>
      <c r="O10" t="s">
        <v>301</v>
      </c>
      <c r="P10" s="1">
        <v>43482</v>
      </c>
    </row>
    <row r="11" spans="1:16" x14ac:dyDescent="0.25">
      <c r="A11" s="8">
        <v>43482.602789351855</v>
      </c>
      <c r="B11" s="6" t="s">
        <v>15</v>
      </c>
      <c r="C11" t="s">
        <v>311</v>
      </c>
      <c r="E11" s="6">
        <v>2019</v>
      </c>
      <c r="F11" s="6">
        <v>10</v>
      </c>
      <c r="G11" s="6">
        <v>8</v>
      </c>
      <c r="H11" s="6">
        <v>20</v>
      </c>
      <c r="I11" s="6">
        <v>9</v>
      </c>
      <c r="J11" s="6">
        <v>9</v>
      </c>
      <c r="K11" s="6">
        <v>4</v>
      </c>
      <c r="L11" s="6">
        <v>0</v>
      </c>
      <c r="M11" s="6">
        <v>5</v>
      </c>
      <c r="N11" s="6">
        <v>0</v>
      </c>
      <c r="O11" t="s">
        <v>301</v>
      </c>
      <c r="P11" s="1">
        <v>43482</v>
      </c>
    </row>
    <row r="12" spans="1:16" x14ac:dyDescent="0.25">
      <c r="A12" s="8">
        <v>43482.603182870371</v>
      </c>
      <c r="B12" s="6" t="s">
        <v>15</v>
      </c>
      <c r="C12" t="s">
        <v>312</v>
      </c>
      <c r="E12" s="6">
        <v>2019</v>
      </c>
      <c r="F12" s="6">
        <v>0</v>
      </c>
      <c r="G12" s="6">
        <v>12</v>
      </c>
      <c r="H12" s="6">
        <v>20</v>
      </c>
      <c r="I12" s="6">
        <v>0</v>
      </c>
      <c r="J12" s="6">
        <v>8</v>
      </c>
      <c r="K12" s="6">
        <v>0</v>
      </c>
      <c r="L12" s="6">
        <v>0</v>
      </c>
      <c r="M12" s="6">
        <v>0</v>
      </c>
      <c r="N12" s="6">
        <v>1</v>
      </c>
      <c r="O12" t="s">
        <v>301</v>
      </c>
      <c r="P12" s="1">
        <v>43482</v>
      </c>
    </row>
    <row r="13" spans="1:16" x14ac:dyDescent="0.25">
      <c r="A13" s="8">
        <v>43482.603564814817</v>
      </c>
      <c r="B13" s="6" t="s">
        <v>15</v>
      </c>
      <c r="C13" t="s">
        <v>313</v>
      </c>
      <c r="E13" s="6">
        <v>2019</v>
      </c>
      <c r="F13" s="6">
        <v>0</v>
      </c>
      <c r="G13" s="6">
        <v>0</v>
      </c>
      <c r="H13" s="6">
        <v>0</v>
      </c>
      <c r="I13" s="6">
        <v>0</v>
      </c>
      <c r="J13" s="6">
        <v>6</v>
      </c>
      <c r="K13" s="6">
        <v>0</v>
      </c>
      <c r="L13" s="6">
        <v>0</v>
      </c>
      <c r="M13" s="6">
        <v>0</v>
      </c>
      <c r="N13" s="6">
        <v>0</v>
      </c>
      <c r="O13" t="s">
        <v>301</v>
      </c>
      <c r="P13" s="1">
        <v>43482</v>
      </c>
    </row>
    <row r="14" spans="1:16" x14ac:dyDescent="0.25">
      <c r="A14" s="8">
        <v>43482.603912037041</v>
      </c>
      <c r="B14" s="6" t="s">
        <v>15</v>
      </c>
      <c r="C14" t="s">
        <v>314</v>
      </c>
      <c r="E14" s="6">
        <v>2019</v>
      </c>
      <c r="F14" s="6">
        <v>8</v>
      </c>
      <c r="G14" s="6">
        <v>26</v>
      </c>
      <c r="H14" s="6">
        <v>45</v>
      </c>
      <c r="I14" s="6">
        <v>20</v>
      </c>
      <c r="J14" s="6">
        <v>9</v>
      </c>
      <c r="K14" s="6">
        <v>0</v>
      </c>
      <c r="L14" s="6">
        <v>0</v>
      </c>
      <c r="M14" s="6">
        <v>10</v>
      </c>
      <c r="N14" s="6">
        <v>0</v>
      </c>
      <c r="O14" t="s">
        <v>301</v>
      </c>
      <c r="P14" s="1">
        <v>43482</v>
      </c>
    </row>
    <row r="15" spans="1:16" x14ac:dyDescent="0.25">
      <c r="A15" s="8">
        <v>43482.604201388887</v>
      </c>
      <c r="B15" s="6" t="s">
        <v>15</v>
      </c>
      <c r="C15" t="s">
        <v>315</v>
      </c>
      <c r="E15" s="6">
        <v>2019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t="s">
        <v>301</v>
      </c>
      <c r="P15" s="1">
        <v>43482</v>
      </c>
    </row>
    <row r="16" spans="1:16" x14ac:dyDescent="0.25">
      <c r="A16" s="8">
        <v>43482.604814814818</v>
      </c>
      <c r="B16" s="6" t="s">
        <v>15</v>
      </c>
      <c r="C16" t="s">
        <v>316</v>
      </c>
      <c r="E16" s="6">
        <v>2019</v>
      </c>
      <c r="F16" s="6">
        <v>1</v>
      </c>
      <c r="G16" s="6">
        <v>7</v>
      </c>
      <c r="H16" s="6">
        <v>15</v>
      </c>
      <c r="I16" s="6">
        <v>1</v>
      </c>
      <c r="J16" s="6">
        <v>14</v>
      </c>
      <c r="K16" s="6">
        <v>0</v>
      </c>
      <c r="L16" s="6">
        <v>0</v>
      </c>
      <c r="M16" s="6">
        <v>0</v>
      </c>
      <c r="N16" s="6">
        <v>0</v>
      </c>
      <c r="O16" t="s">
        <v>301</v>
      </c>
      <c r="P16" s="1">
        <v>43482</v>
      </c>
    </row>
    <row r="17" spans="1:14" x14ac:dyDescent="0.25">
      <c r="A17"/>
      <c r="B17"/>
      <c r="E17"/>
    </row>
    <row r="18" spans="1:14" x14ac:dyDescent="0.25">
      <c r="A18"/>
      <c r="B18"/>
      <c r="E18"/>
      <c r="F18" s="6">
        <f t="shared" ref="F18:N18" si="0">SUM(F2:F16)</f>
        <v>34</v>
      </c>
      <c r="G18" s="6">
        <f t="shared" si="0"/>
        <v>65</v>
      </c>
      <c r="H18" s="6">
        <f t="shared" si="0"/>
        <v>124</v>
      </c>
      <c r="I18" s="6">
        <f t="shared" si="0"/>
        <v>30</v>
      </c>
      <c r="J18" s="6">
        <f t="shared" si="0"/>
        <v>96</v>
      </c>
      <c r="K18" s="6">
        <f t="shared" si="0"/>
        <v>4</v>
      </c>
      <c r="L18" s="6">
        <f t="shared" si="0"/>
        <v>0</v>
      </c>
      <c r="M18" s="6">
        <f t="shared" si="0"/>
        <v>15</v>
      </c>
      <c r="N18" s="6">
        <f t="shared" si="0"/>
        <v>1</v>
      </c>
    </row>
    <row r="19" spans="1:14" x14ac:dyDescent="0.25">
      <c r="A19"/>
      <c r="B19"/>
      <c r="E19"/>
    </row>
    <row r="20" spans="1:14" x14ac:dyDescent="0.25">
      <c r="A20"/>
      <c r="B20"/>
      <c r="E20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/>
  </sheetViews>
  <sheetFormatPr defaultRowHeight="15" x14ac:dyDescent="0.25"/>
  <cols>
    <col min="1" max="1" width="18.7109375" style="5" customWidth="1"/>
    <col min="2" max="2" width="15.42578125" style="6" customWidth="1"/>
    <col min="3" max="3" width="66.140625" bestFit="1" customWidth="1"/>
    <col min="5" max="5" width="9.140625" style="6"/>
    <col min="6" max="6" width="16.140625" customWidth="1"/>
    <col min="7" max="7" width="14.7109375" customWidth="1"/>
    <col min="8" max="8" width="12.42578125" customWidth="1"/>
    <col min="9" max="9" width="12.7109375" bestFit="1" customWidth="1"/>
    <col min="10" max="10" width="15.7109375" customWidth="1"/>
    <col min="11" max="11" width="14.42578125" customWidth="1"/>
    <col min="12" max="12" width="14.7109375" customWidth="1"/>
    <col min="13" max="13" width="14.7109375" bestFit="1" customWidth="1"/>
    <col min="14" max="14" width="14.85546875" customWidth="1"/>
    <col min="15" max="15" width="31.42578125" style="10" bestFit="1" customWidth="1"/>
    <col min="16" max="16" width="22.28515625" bestFit="1" customWidth="1"/>
  </cols>
  <sheetData>
    <row r="1" spans="1:16" s="2" customFormat="1" ht="75.75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9" t="s">
        <v>14</v>
      </c>
    </row>
    <row r="2" spans="1:16" s="6" customFormat="1" x14ac:dyDescent="0.25">
      <c r="A2" s="15">
        <v>43481.666724537034</v>
      </c>
      <c r="B2" s="6" t="s">
        <v>15</v>
      </c>
      <c r="C2" s="7" t="s">
        <v>241</v>
      </c>
      <c r="E2" s="6">
        <v>2019</v>
      </c>
      <c r="F2" s="6">
        <v>40</v>
      </c>
      <c r="G2" s="6">
        <v>66</v>
      </c>
      <c r="H2" s="6">
        <v>66</v>
      </c>
      <c r="I2" s="6">
        <v>33</v>
      </c>
      <c r="J2" s="6">
        <v>50</v>
      </c>
      <c r="K2" s="6">
        <v>25</v>
      </c>
      <c r="L2" s="6">
        <v>20</v>
      </c>
      <c r="M2" s="6">
        <v>25</v>
      </c>
      <c r="N2" s="6">
        <v>0</v>
      </c>
      <c r="O2" s="7" t="s">
        <v>242</v>
      </c>
      <c r="P2" s="11">
        <v>43481</v>
      </c>
    </row>
    <row r="3" spans="1:16" s="6" customFormat="1" x14ac:dyDescent="0.25">
      <c r="A3" s="15">
        <v>43481.66741898148</v>
      </c>
      <c r="B3" s="6" t="s">
        <v>15</v>
      </c>
      <c r="C3" s="7" t="s">
        <v>243</v>
      </c>
      <c r="E3" s="6">
        <v>2019</v>
      </c>
      <c r="F3" s="6">
        <v>5</v>
      </c>
      <c r="G3" s="6">
        <v>6</v>
      </c>
      <c r="H3" s="6">
        <v>15</v>
      </c>
      <c r="I3" s="6">
        <v>10</v>
      </c>
      <c r="J3" s="6">
        <v>15</v>
      </c>
      <c r="K3" s="6">
        <v>0</v>
      </c>
      <c r="L3" s="6">
        <v>0</v>
      </c>
      <c r="M3" s="6">
        <v>0</v>
      </c>
      <c r="N3" s="6">
        <v>0</v>
      </c>
      <c r="O3" s="7" t="s">
        <v>242</v>
      </c>
      <c r="P3" s="11">
        <v>43481</v>
      </c>
    </row>
    <row r="4" spans="1:16" s="6" customFormat="1" x14ac:dyDescent="0.25">
      <c r="A4" s="15">
        <v>43481.668043981481</v>
      </c>
      <c r="B4" s="6" t="s">
        <v>15</v>
      </c>
      <c r="C4" s="7" t="s">
        <v>244</v>
      </c>
      <c r="E4" s="6">
        <v>2019</v>
      </c>
      <c r="F4" s="6">
        <v>10</v>
      </c>
      <c r="G4" s="6">
        <v>5</v>
      </c>
      <c r="H4" s="6">
        <v>15</v>
      </c>
      <c r="I4" s="6">
        <v>10</v>
      </c>
      <c r="J4" s="6">
        <v>15</v>
      </c>
      <c r="K4" s="6">
        <v>0</v>
      </c>
      <c r="L4" s="6">
        <v>0</v>
      </c>
      <c r="M4" s="6">
        <v>0</v>
      </c>
      <c r="N4" s="6">
        <v>0</v>
      </c>
      <c r="O4" s="7" t="s">
        <v>242</v>
      </c>
      <c r="P4" s="11">
        <v>43481</v>
      </c>
    </row>
    <row r="5" spans="1:16" s="6" customFormat="1" x14ac:dyDescent="0.25">
      <c r="A5" s="15">
        <v>43481.668668981481</v>
      </c>
      <c r="B5" s="6" t="s">
        <v>15</v>
      </c>
      <c r="C5" s="7" t="s">
        <v>245</v>
      </c>
      <c r="E5" s="6">
        <v>2019</v>
      </c>
      <c r="F5" s="6">
        <v>27</v>
      </c>
      <c r="G5" s="6">
        <v>22</v>
      </c>
      <c r="H5" s="6">
        <v>40</v>
      </c>
      <c r="I5" s="6">
        <v>22</v>
      </c>
      <c r="J5" s="6">
        <v>77</v>
      </c>
      <c r="K5" s="6">
        <v>0</v>
      </c>
      <c r="L5" s="6">
        <v>0</v>
      </c>
      <c r="M5" s="6">
        <v>30</v>
      </c>
      <c r="N5" s="6">
        <v>0</v>
      </c>
      <c r="O5" s="7" t="s">
        <v>242</v>
      </c>
      <c r="P5" s="11">
        <v>43481</v>
      </c>
    </row>
    <row r="6" spans="1:16" s="6" customFormat="1" x14ac:dyDescent="0.25">
      <c r="A6" s="15">
        <v>43481.669421296298</v>
      </c>
      <c r="B6" s="6" t="s">
        <v>15</v>
      </c>
      <c r="C6" s="7" t="s">
        <v>246</v>
      </c>
      <c r="E6" s="6">
        <v>2019</v>
      </c>
      <c r="F6" s="6">
        <v>0</v>
      </c>
      <c r="G6" s="6">
        <v>12</v>
      </c>
      <c r="H6" s="6">
        <v>10</v>
      </c>
      <c r="I6" s="6">
        <v>0</v>
      </c>
      <c r="J6" s="6">
        <v>14</v>
      </c>
      <c r="K6" s="6">
        <v>0</v>
      </c>
      <c r="L6" s="6">
        <v>0</v>
      </c>
      <c r="M6" s="6">
        <v>0</v>
      </c>
      <c r="N6" s="6">
        <v>0</v>
      </c>
      <c r="O6" s="7" t="s">
        <v>242</v>
      </c>
      <c r="P6" s="11">
        <v>43481</v>
      </c>
    </row>
    <row r="7" spans="1:16" s="6" customFormat="1" x14ac:dyDescent="0.25">
      <c r="A7" s="15">
        <v>43481.669988425929</v>
      </c>
      <c r="B7" s="6" t="s">
        <v>15</v>
      </c>
      <c r="C7" s="7" t="s">
        <v>247</v>
      </c>
      <c r="E7" s="6">
        <v>2019</v>
      </c>
      <c r="F7" s="6">
        <v>10</v>
      </c>
      <c r="G7" s="6">
        <v>12</v>
      </c>
      <c r="H7" s="6">
        <v>10</v>
      </c>
      <c r="I7" s="6">
        <v>11</v>
      </c>
      <c r="J7" s="6">
        <v>30</v>
      </c>
      <c r="K7" s="6">
        <v>0</v>
      </c>
      <c r="L7" s="6">
        <v>0</v>
      </c>
      <c r="M7" s="6">
        <v>0</v>
      </c>
      <c r="N7" s="6">
        <v>0</v>
      </c>
      <c r="O7" s="7" t="s">
        <v>242</v>
      </c>
      <c r="P7" s="11">
        <v>43481</v>
      </c>
    </row>
    <row r="8" spans="1:16" s="6" customFormat="1" x14ac:dyDescent="0.25">
      <c r="A8" s="15">
        <v>43481.670578703706</v>
      </c>
      <c r="B8" s="6" t="s">
        <v>15</v>
      </c>
      <c r="C8" s="7" t="s">
        <v>248</v>
      </c>
      <c r="E8" s="6">
        <v>2019</v>
      </c>
      <c r="F8" s="6">
        <v>15</v>
      </c>
      <c r="G8" s="6">
        <v>4</v>
      </c>
      <c r="H8" s="6">
        <v>10</v>
      </c>
      <c r="I8" s="6">
        <v>5</v>
      </c>
      <c r="J8" s="6">
        <v>12</v>
      </c>
      <c r="K8" s="6">
        <v>0</v>
      </c>
      <c r="L8" s="6">
        <v>0</v>
      </c>
      <c r="M8" s="6">
        <v>0</v>
      </c>
      <c r="N8" s="6">
        <v>0</v>
      </c>
      <c r="O8" s="7" t="s">
        <v>242</v>
      </c>
      <c r="P8" s="11">
        <v>43481</v>
      </c>
    </row>
    <row r="9" spans="1:16" s="6" customFormat="1" x14ac:dyDescent="0.25">
      <c r="A9" s="15">
        <v>43481.671412037038</v>
      </c>
      <c r="B9" s="6" t="s">
        <v>15</v>
      </c>
      <c r="C9" s="7" t="s">
        <v>249</v>
      </c>
      <c r="E9" s="6">
        <v>2019</v>
      </c>
      <c r="F9" s="6">
        <v>15</v>
      </c>
      <c r="G9" s="6">
        <v>10</v>
      </c>
      <c r="H9" s="6">
        <v>20</v>
      </c>
      <c r="I9" s="6">
        <v>10</v>
      </c>
      <c r="J9" s="6">
        <v>50</v>
      </c>
      <c r="K9" s="6">
        <v>20</v>
      </c>
      <c r="L9" s="6">
        <v>0</v>
      </c>
      <c r="M9" s="6">
        <v>0</v>
      </c>
      <c r="N9" s="6">
        <v>0</v>
      </c>
      <c r="O9" s="7" t="s">
        <v>242</v>
      </c>
      <c r="P9" s="11">
        <v>43481</v>
      </c>
    </row>
    <row r="10" spans="1:16" s="6" customFormat="1" x14ac:dyDescent="0.25">
      <c r="A10" s="15"/>
      <c r="C10" s="7"/>
      <c r="O10" s="7"/>
      <c r="P10" s="11"/>
    </row>
    <row r="11" spans="1:16" s="6" customFormat="1" x14ac:dyDescent="0.25">
      <c r="A11" s="15"/>
      <c r="C11" s="7"/>
      <c r="F11" s="6">
        <f>SUM(F2:F9)</f>
        <v>122</v>
      </c>
      <c r="G11" s="6">
        <f t="shared" ref="G11:N11" si="0">SUM(G2:G9)</f>
        <v>137</v>
      </c>
      <c r="H11" s="6">
        <f t="shared" si="0"/>
        <v>186</v>
      </c>
      <c r="I11" s="6">
        <f t="shared" si="0"/>
        <v>101</v>
      </c>
      <c r="J11" s="6">
        <f t="shared" si="0"/>
        <v>263</v>
      </c>
      <c r="K11" s="6">
        <f t="shared" si="0"/>
        <v>45</v>
      </c>
      <c r="L11" s="6">
        <f t="shared" si="0"/>
        <v>20</v>
      </c>
      <c r="M11" s="6">
        <f t="shared" si="0"/>
        <v>55</v>
      </c>
      <c r="N11" s="6">
        <f t="shared" si="0"/>
        <v>0</v>
      </c>
      <c r="O11" s="7"/>
      <c r="P11" s="11"/>
    </row>
    <row r="12" spans="1:16" s="6" customFormat="1" x14ac:dyDescent="0.25">
      <c r="A12" s="15"/>
      <c r="C12" s="7"/>
      <c r="O12" s="7"/>
      <c r="P12" s="11"/>
    </row>
    <row r="13" spans="1:16" s="6" customFormat="1" x14ac:dyDescent="0.25">
      <c r="A13" s="15"/>
      <c r="C13" s="7"/>
      <c r="O13" s="7"/>
      <c r="P13" s="11"/>
    </row>
    <row r="14" spans="1:16" x14ac:dyDescent="0.25">
      <c r="A14" s="15"/>
      <c r="F14" s="6"/>
      <c r="G14" s="6"/>
      <c r="H14" s="6"/>
      <c r="I14" s="6"/>
      <c r="J14" s="6"/>
      <c r="K14" s="6"/>
      <c r="L14" s="6"/>
      <c r="M14" s="6"/>
      <c r="O14" s="11"/>
    </row>
    <row r="15" spans="1:16" x14ac:dyDescent="0.25">
      <c r="A15" s="15"/>
      <c r="F15" s="6"/>
      <c r="G15" s="6"/>
      <c r="H15" s="6"/>
      <c r="I15" s="6"/>
      <c r="J15" s="6"/>
      <c r="K15" s="6"/>
      <c r="L15" s="6"/>
      <c r="M15" s="6"/>
      <c r="N15" s="6"/>
      <c r="O15" s="11"/>
    </row>
    <row r="16" spans="1:16" x14ac:dyDescent="0.25">
      <c r="A16" s="15"/>
      <c r="F16" s="6"/>
      <c r="G16" s="6"/>
      <c r="H16" s="6"/>
      <c r="I16" s="6"/>
      <c r="J16" s="6"/>
      <c r="K16" s="6"/>
      <c r="L16" s="6"/>
      <c r="M16" s="6"/>
      <c r="O16" s="11"/>
    </row>
    <row r="17" spans="1:15" x14ac:dyDescent="0.25">
      <c r="A17" s="15"/>
      <c r="F17" s="6"/>
      <c r="G17" s="6"/>
      <c r="H17" s="6"/>
      <c r="I17" s="6"/>
      <c r="J17" s="6"/>
      <c r="K17" s="6"/>
      <c r="L17" s="6"/>
      <c r="M17" s="6"/>
      <c r="O17" s="11"/>
    </row>
    <row r="18" spans="1:15" x14ac:dyDescent="0.25">
      <c r="A18" s="15"/>
      <c r="F18" s="6"/>
      <c r="G18" s="6"/>
      <c r="H18" s="6"/>
      <c r="I18" s="6"/>
      <c r="J18" s="6"/>
      <c r="K18" s="6"/>
      <c r="L18" s="6"/>
      <c r="M18" s="6"/>
      <c r="O18" s="11"/>
    </row>
    <row r="19" spans="1:15" x14ac:dyDescent="0.25">
      <c r="A19" s="15"/>
      <c r="F19" s="6"/>
      <c r="G19" s="6"/>
      <c r="H19" s="6"/>
      <c r="I19" s="6"/>
      <c r="J19" s="6"/>
      <c r="K19" s="6"/>
      <c r="L19" s="6"/>
      <c r="M19" s="6"/>
      <c r="O19" s="11"/>
    </row>
    <row r="20" spans="1:15" x14ac:dyDescent="0.25">
      <c r="A20" s="15"/>
      <c r="F20" s="6"/>
      <c r="G20" s="6"/>
      <c r="H20" s="6"/>
      <c r="I20" s="6"/>
      <c r="J20" s="6"/>
      <c r="K20" s="6"/>
      <c r="L20" s="6"/>
      <c r="M20" s="6"/>
      <c r="O20" s="11"/>
    </row>
    <row r="21" spans="1:15" x14ac:dyDescent="0.25">
      <c r="A21" s="15"/>
      <c r="F21" s="6"/>
      <c r="G21" s="6"/>
      <c r="H21" s="6"/>
      <c r="I21" s="6"/>
      <c r="J21" s="6"/>
      <c r="K21" s="6"/>
      <c r="L21" s="6"/>
      <c r="M21" s="6"/>
      <c r="O21" s="11"/>
    </row>
    <row r="22" spans="1:15" x14ac:dyDescent="0.25">
      <c r="A22" s="15"/>
      <c r="F22" s="6"/>
      <c r="G22" s="6"/>
      <c r="H22" s="6"/>
      <c r="I22" s="6"/>
      <c r="J22" s="6"/>
      <c r="K22" s="6"/>
      <c r="L22" s="6"/>
      <c r="M22" s="6"/>
      <c r="O22" s="11"/>
    </row>
    <row r="23" spans="1:15" x14ac:dyDescent="0.25">
      <c r="A23" s="15"/>
      <c r="F23" s="6"/>
      <c r="G23" s="6"/>
      <c r="H23" s="6"/>
      <c r="I23" s="6"/>
      <c r="J23" s="6"/>
      <c r="K23" s="6"/>
      <c r="L23" s="6"/>
      <c r="M23" s="6"/>
      <c r="O23" s="11"/>
    </row>
    <row r="24" spans="1:15" s="6" customFormat="1" x14ac:dyDescent="0.25">
      <c r="A24" s="15"/>
      <c r="C24" s="7"/>
      <c r="N24" s="12"/>
      <c r="O24" s="11"/>
    </row>
    <row r="25" spans="1:15" x14ac:dyDescent="0.25">
      <c r="F25" s="6"/>
      <c r="G25" s="6"/>
      <c r="H25" s="6"/>
      <c r="I25" s="6"/>
      <c r="J25" s="6"/>
      <c r="K25" s="6"/>
      <c r="L25" s="6"/>
    </row>
    <row r="26" spans="1:15" x14ac:dyDescent="0.25">
      <c r="F26" s="5"/>
      <c r="G26" s="5"/>
      <c r="H26" s="5"/>
      <c r="I26" s="5"/>
      <c r="J26" s="5"/>
      <c r="K26" s="5"/>
      <c r="L26" s="5"/>
      <c r="M26" s="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A23" sqref="A23"/>
    </sheetView>
  </sheetViews>
  <sheetFormatPr defaultRowHeight="15" x14ac:dyDescent="0.25"/>
  <cols>
    <col min="1" max="1" width="18.7109375" style="6" customWidth="1"/>
    <col min="2" max="2" width="16.28515625" style="6" customWidth="1"/>
    <col min="3" max="3" width="74.5703125" bestFit="1" customWidth="1"/>
    <col min="5" max="5" width="9.140625" style="6"/>
    <col min="6" max="6" width="20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.140625" style="6" bestFit="1" customWidth="1"/>
    <col min="11" max="12" width="16" style="6" bestFit="1" customWidth="1"/>
    <col min="13" max="13" width="13.140625" style="6" bestFit="1" customWidth="1"/>
    <col min="14" max="14" width="14.7109375" style="6" bestFit="1" customWidth="1"/>
    <col min="15" max="15" width="33.5703125" customWidth="1"/>
    <col min="16" max="16" width="23.85546875" customWidth="1"/>
  </cols>
  <sheetData>
    <row r="1" spans="1:16" s="2" customFormat="1" ht="60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43481.520624999997</v>
      </c>
      <c r="B2" s="6" t="s">
        <v>15</v>
      </c>
      <c r="C2" t="s">
        <v>174</v>
      </c>
      <c r="E2" s="6">
        <v>2019</v>
      </c>
      <c r="F2" s="6">
        <v>2</v>
      </c>
      <c r="G2" s="6">
        <v>3</v>
      </c>
      <c r="H2" s="6">
        <v>0</v>
      </c>
      <c r="I2" s="6">
        <v>0</v>
      </c>
      <c r="J2" s="6">
        <v>6</v>
      </c>
      <c r="K2" s="6">
        <v>0</v>
      </c>
      <c r="L2" s="6">
        <v>0</v>
      </c>
      <c r="M2" s="6">
        <v>0</v>
      </c>
      <c r="N2" s="6">
        <v>0</v>
      </c>
      <c r="O2" t="s">
        <v>175</v>
      </c>
      <c r="P2" s="1">
        <v>43481</v>
      </c>
    </row>
    <row r="3" spans="1:16" x14ac:dyDescent="0.25">
      <c r="A3" s="8">
        <v>43481.521770833337</v>
      </c>
      <c r="B3" s="6" t="s">
        <v>15</v>
      </c>
      <c r="C3" t="s">
        <v>176</v>
      </c>
      <c r="E3" s="6">
        <v>2019</v>
      </c>
      <c r="F3" s="6">
        <v>8</v>
      </c>
      <c r="G3" s="6">
        <v>30</v>
      </c>
      <c r="H3" s="6">
        <v>10</v>
      </c>
      <c r="I3" s="6">
        <v>7</v>
      </c>
      <c r="J3" s="6">
        <v>25</v>
      </c>
      <c r="K3" s="6">
        <v>0</v>
      </c>
      <c r="L3" s="6">
        <v>0</v>
      </c>
      <c r="M3" s="6">
        <v>0</v>
      </c>
      <c r="N3" s="6">
        <v>0</v>
      </c>
      <c r="O3" t="s">
        <v>175</v>
      </c>
      <c r="P3" s="1">
        <v>43481</v>
      </c>
    </row>
    <row r="4" spans="1:16" x14ac:dyDescent="0.25">
      <c r="A4" s="8">
        <v>43481.523518518516</v>
      </c>
      <c r="B4" s="6" t="s">
        <v>15</v>
      </c>
      <c r="C4" t="s">
        <v>177</v>
      </c>
      <c r="E4" s="6">
        <v>2019</v>
      </c>
      <c r="F4" s="6">
        <v>8</v>
      </c>
      <c r="G4" s="6">
        <v>18</v>
      </c>
      <c r="H4" s="6">
        <v>1</v>
      </c>
      <c r="I4" s="6">
        <v>10</v>
      </c>
      <c r="J4" s="6">
        <v>18</v>
      </c>
      <c r="K4" s="6">
        <v>0</v>
      </c>
      <c r="L4" s="6">
        <v>0</v>
      </c>
      <c r="M4" s="6">
        <v>5</v>
      </c>
      <c r="N4" s="6">
        <v>0</v>
      </c>
      <c r="O4" t="s">
        <v>175</v>
      </c>
      <c r="P4" s="1">
        <v>43724</v>
      </c>
    </row>
    <row r="5" spans="1:16" x14ac:dyDescent="0.25">
      <c r="A5" s="8">
        <v>43481.524861111109</v>
      </c>
      <c r="B5" s="6" t="s">
        <v>15</v>
      </c>
      <c r="C5" t="s">
        <v>178</v>
      </c>
      <c r="E5" s="6">
        <v>2019</v>
      </c>
      <c r="F5" s="6">
        <v>3</v>
      </c>
      <c r="G5" s="6">
        <v>3</v>
      </c>
      <c r="H5" s="6">
        <v>0</v>
      </c>
      <c r="I5" s="6">
        <v>0</v>
      </c>
      <c r="J5" s="6">
        <v>6</v>
      </c>
      <c r="K5" s="6">
        <v>0</v>
      </c>
      <c r="L5" s="6">
        <v>0</v>
      </c>
      <c r="M5" s="6">
        <v>0</v>
      </c>
      <c r="N5" s="6">
        <v>0</v>
      </c>
      <c r="O5" t="s">
        <v>175</v>
      </c>
      <c r="P5" s="1">
        <v>43481</v>
      </c>
    </row>
    <row r="6" spans="1:16" x14ac:dyDescent="0.25">
      <c r="A6" s="8">
        <v>43481.526122685187</v>
      </c>
      <c r="B6" s="6" t="s">
        <v>15</v>
      </c>
      <c r="C6" t="s">
        <v>181</v>
      </c>
      <c r="E6" s="6">
        <v>2019</v>
      </c>
      <c r="F6" s="6">
        <v>0</v>
      </c>
      <c r="G6" s="6">
        <v>6</v>
      </c>
      <c r="H6" s="6">
        <v>0</v>
      </c>
      <c r="I6" s="6">
        <v>0</v>
      </c>
      <c r="J6" s="6">
        <v>7</v>
      </c>
      <c r="K6" s="6">
        <v>0</v>
      </c>
      <c r="L6" s="6">
        <v>0</v>
      </c>
      <c r="M6" s="6">
        <v>0</v>
      </c>
      <c r="N6" s="6">
        <v>0</v>
      </c>
      <c r="O6" t="s">
        <v>175</v>
      </c>
      <c r="P6" s="1">
        <v>43481</v>
      </c>
    </row>
    <row r="7" spans="1:16" x14ac:dyDescent="0.25">
      <c r="A7" s="8">
        <v>43481.527986111112</v>
      </c>
      <c r="B7" s="6" t="s">
        <v>15</v>
      </c>
      <c r="C7" t="s">
        <v>186</v>
      </c>
      <c r="E7" s="6">
        <v>2019</v>
      </c>
      <c r="F7" s="6">
        <v>3</v>
      </c>
      <c r="G7" s="6">
        <v>8</v>
      </c>
      <c r="H7" s="6">
        <v>11</v>
      </c>
      <c r="I7" s="6">
        <v>0</v>
      </c>
      <c r="J7" s="6">
        <v>6</v>
      </c>
      <c r="K7" s="6">
        <v>0</v>
      </c>
      <c r="L7" s="6">
        <v>0</v>
      </c>
      <c r="M7" s="6">
        <v>5</v>
      </c>
      <c r="N7" s="6">
        <v>0</v>
      </c>
      <c r="O7" t="s">
        <v>175</v>
      </c>
      <c r="P7" s="1">
        <v>43481</v>
      </c>
    </row>
    <row r="8" spans="1:16" x14ac:dyDescent="0.25">
      <c r="A8" s="8">
        <v>43481.530949074076</v>
      </c>
      <c r="B8" s="6" t="s">
        <v>15</v>
      </c>
      <c r="C8" t="s">
        <v>190</v>
      </c>
      <c r="E8" s="6">
        <v>2019</v>
      </c>
      <c r="F8" s="6">
        <v>0</v>
      </c>
      <c r="G8" s="6">
        <v>2</v>
      </c>
      <c r="H8" s="6">
        <v>0</v>
      </c>
      <c r="I8" s="6">
        <v>0</v>
      </c>
      <c r="J8" s="6">
        <v>3</v>
      </c>
      <c r="K8" s="6">
        <v>0</v>
      </c>
      <c r="L8" s="6">
        <v>0</v>
      </c>
      <c r="M8" s="6">
        <v>0</v>
      </c>
      <c r="N8" s="6">
        <v>0</v>
      </c>
      <c r="O8" t="s">
        <v>175</v>
      </c>
      <c r="P8" s="1">
        <v>43481</v>
      </c>
    </row>
    <row r="9" spans="1:16" x14ac:dyDescent="0.25">
      <c r="A9" s="8">
        <v>43481.532581018517</v>
      </c>
      <c r="B9" s="6" t="s">
        <v>15</v>
      </c>
      <c r="C9" t="s">
        <v>191</v>
      </c>
      <c r="E9" s="6">
        <v>2019</v>
      </c>
      <c r="F9" s="6">
        <v>0</v>
      </c>
      <c r="G9" s="6">
        <v>5</v>
      </c>
      <c r="H9" s="6">
        <v>0</v>
      </c>
      <c r="I9" s="6">
        <v>0</v>
      </c>
      <c r="J9" s="6">
        <v>3</v>
      </c>
      <c r="K9" s="6">
        <v>0</v>
      </c>
      <c r="L9" s="6">
        <v>0</v>
      </c>
      <c r="M9" s="6">
        <v>0</v>
      </c>
      <c r="N9" s="6">
        <v>0</v>
      </c>
      <c r="O9" t="s">
        <v>175</v>
      </c>
      <c r="P9" s="1">
        <v>43481</v>
      </c>
    </row>
    <row r="10" spans="1:16" x14ac:dyDescent="0.25">
      <c r="A10" s="8">
        <v>43481.536215277774</v>
      </c>
      <c r="B10" s="6" t="s">
        <v>15</v>
      </c>
      <c r="C10" t="s">
        <v>192</v>
      </c>
      <c r="E10" s="6">
        <v>2019</v>
      </c>
      <c r="F10" s="6">
        <v>0</v>
      </c>
      <c r="G10" s="6">
        <v>0</v>
      </c>
      <c r="H10" s="6">
        <v>30</v>
      </c>
      <c r="I10" s="6">
        <v>0</v>
      </c>
      <c r="J10" s="6">
        <v>10</v>
      </c>
      <c r="K10" s="6">
        <v>0</v>
      </c>
      <c r="L10" s="6">
        <v>0</v>
      </c>
      <c r="M10" s="6">
        <v>0</v>
      </c>
      <c r="N10" s="6">
        <v>0</v>
      </c>
      <c r="O10" t="s">
        <v>175</v>
      </c>
      <c r="P10" s="1">
        <v>43481</v>
      </c>
    </row>
    <row r="11" spans="1:16" x14ac:dyDescent="0.25">
      <c r="A11" s="8"/>
      <c r="P11" s="1"/>
    </row>
    <row r="12" spans="1:16" x14ac:dyDescent="0.25">
      <c r="A12" s="8"/>
      <c r="F12" s="6">
        <f>SUM(F2:F10)</f>
        <v>24</v>
      </c>
      <c r="G12" s="6">
        <f t="shared" ref="G12:N12" si="0">SUM(G2:G10)</f>
        <v>75</v>
      </c>
      <c r="H12" s="6">
        <f t="shared" si="0"/>
        <v>52</v>
      </c>
      <c r="I12" s="6">
        <f t="shared" si="0"/>
        <v>17</v>
      </c>
      <c r="J12" s="6">
        <f t="shared" si="0"/>
        <v>84</v>
      </c>
      <c r="K12" s="6">
        <f t="shared" si="0"/>
        <v>0</v>
      </c>
      <c r="L12" s="6">
        <f t="shared" si="0"/>
        <v>0</v>
      </c>
      <c r="M12" s="6">
        <f t="shared" si="0"/>
        <v>10</v>
      </c>
      <c r="N12" s="6">
        <f t="shared" si="0"/>
        <v>0</v>
      </c>
      <c r="P12" s="1"/>
    </row>
    <row r="13" spans="1:16" x14ac:dyDescent="0.25">
      <c r="A13" s="8"/>
      <c r="P13" s="1"/>
    </row>
    <row r="14" spans="1:16" x14ac:dyDescent="0.25">
      <c r="A14" s="8"/>
      <c r="P14" s="1"/>
    </row>
    <row r="15" spans="1:16" x14ac:dyDescent="0.25">
      <c r="A15" s="8"/>
      <c r="P15" s="1"/>
    </row>
    <row r="17" spans="6:14" customFormat="1" x14ac:dyDescent="0.25">
      <c r="F17" s="6"/>
      <c r="G17" s="6"/>
      <c r="H17" s="6"/>
      <c r="I17" s="6"/>
      <c r="J17" s="6"/>
      <c r="K17" s="6"/>
      <c r="L17" s="6"/>
      <c r="M17" s="6"/>
      <c r="N17" s="6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/>
  </sheetViews>
  <sheetFormatPr defaultRowHeight="15" x14ac:dyDescent="0.25"/>
  <cols>
    <col min="1" max="1" width="18.7109375" style="6" customWidth="1"/>
    <col min="2" max="2" width="16.28515625" style="6" customWidth="1"/>
    <col min="3" max="3" width="74.5703125" bestFit="1" customWidth="1"/>
    <col min="5" max="5" width="9.140625" style="6"/>
    <col min="6" max="6" width="20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.140625" style="6" bestFit="1" customWidth="1"/>
    <col min="11" max="12" width="16" style="6" bestFit="1" customWidth="1"/>
    <col min="13" max="13" width="13.140625" style="6" bestFit="1" customWidth="1"/>
    <col min="14" max="14" width="14.7109375" style="6" bestFit="1" customWidth="1"/>
    <col min="15" max="15" width="33.5703125" customWidth="1"/>
    <col min="16" max="16" width="23.85546875" customWidth="1"/>
  </cols>
  <sheetData>
    <row r="1" spans="1:16" s="2" customFormat="1" ht="60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43481.421238425923</v>
      </c>
      <c r="B2" s="6" t="s">
        <v>15</v>
      </c>
      <c r="C2" t="s">
        <v>144</v>
      </c>
      <c r="E2" s="6">
        <v>2019</v>
      </c>
      <c r="F2" s="6">
        <v>4</v>
      </c>
      <c r="G2" s="6">
        <v>9</v>
      </c>
      <c r="H2" s="6">
        <v>6</v>
      </c>
      <c r="I2" s="6">
        <v>0</v>
      </c>
      <c r="J2" s="6">
        <v>4</v>
      </c>
      <c r="K2" s="6">
        <v>0</v>
      </c>
      <c r="L2" s="6">
        <v>0</v>
      </c>
      <c r="M2" s="6">
        <v>0</v>
      </c>
      <c r="N2" s="6">
        <v>0</v>
      </c>
      <c r="O2" t="s">
        <v>145</v>
      </c>
      <c r="P2" s="1">
        <v>43481</v>
      </c>
    </row>
    <row r="3" spans="1:16" x14ac:dyDescent="0.25">
      <c r="A3" s="8">
        <v>43481.424861111111</v>
      </c>
      <c r="B3" s="6" t="s">
        <v>15</v>
      </c>
      <c r="C3" t="s">
        <v>147</v>
      </c>
      <c r="E3" s="6">
        <v>2019</v>
      </c>
      <c r="F3" s="6">
        <v>0</v>
      </c>
      <c r="G3" s="6">
        <v>0</v>
      </c>
      <c r="H3" s="6">
        <v>0</v>
      </c>
      <c r="I3" s="6">
        <v>0</v>
      </c>
      <c r="J3" s="6">
        <v>2</v>
      </c>
      <c r="K3" s="6">
        <v>0</v>
      </c>
      <c r="L3" s="6">
        <v>0</v>
      </c>
      <c r="M3" s="6">
        <v>0</v>
      </c>
      <c r="N3" s="6">
        <v>0</v>
      </c>
      <c r="O3" t="s">
        <v>145</v>
      </c>
      <c r="P3" s="1">
        <v>43481</v>
      </c>
    </row>
    <row r="4" spans="1:16" x14ac:dyDescent="0.25">
      <c r="A4" s="8">
        <v>43481.425462962965</v>
      </c>
      <c r="B4" s="6" t="s">
        <v>15</v>
      </c>
      <c r="C4" t="s">
        <v>148</v>
      </c>
      <c r="E4" s="6">
        <v>2019</v>
      </c>
      <c r="F4" s="6">
        <v>0</v>
      </c>
      <c r="G4" s="6">
        <v>0</v>
      </c>
      <c r="H4" s="6">
        <v>0</v>
      </c>
      <c r="I4" s="6">
        <v>0</v>
      </c>
      <c r="J4" s="6">
        <v>5</v>
      </c>
      <c r="K4" s="6">
        <v>0</v>
      </c>
      <c r="L4" s="6">
        <v>0</v>
      </c>
      <c r="M4" s="6">
        <v>0</v>
      </c>
      <c r="N4" s="6">
        <v>0</v>
      </c>
      <c r="O4" t="s">
        <v>145</v>
      </c>
      <c r="P4" s="1">
        <v>43481</v>
      </c>
    </row>
    <row r="5" spans="1:16" x14ac:dyDescent="0.25">
      <c r="A5" s="8">
        <v>43481.426249999997</v>
      </c>
      <c r="B5" s="6" t="s">
        <v>15</v>
      </c>
      <c r="C5" t="s">
        <v>149</v>
      </c>
      <c r="E5" s="6">
        <v>2019</v>
      </c>
      <c r="F5" s="6">
        <v>0</v>
      </c>
      <c r="G5" s="6">
        <v>0</v>
      </c>
      <c r="H5" s="6">
        <v>0</v>
      </c>
      <c r="I5" s="6">
        <v>0</v>
      </c>
      <c r="J5" s="6">
        <v>4</v>
      </c>
      <c r="K5" s="6">
        <v>0</v>
      </c>
      <c r="L5" s="6">
        <v>0</v>
      </c>
      <c r="M5" s="6">
        <v>0</v>
      </c>
      <c r="N5" s="6">
        <v>0</v>
      </c>
      <c r="O5" t="s">
        <v>145</v>
      </c>
      <c r="P5" s="1">
        <v>43481</v>
      </c>
    </row>
    <row r="6" spans="1:16" x14ac:dyDescent="0.25">
      <c r="A6" s="8">
        <v>43481.427129629628</v>
      </c>
      <c r="B6" s="6" t="s">
        <v>15</v>
      </c>
      <c r="C6" t="s">
        <v>150</v>
      </c>
      <c r="E6" s="6">
        <v>2019</v>
      </c>
      <c r="F6" s="6">
        <v>0</v>
      </c>
      <c r="G6" s="6">
        <v>0</v>
      </c>
      <c r="H6" s="6">
        <v>11</v>
      </c>
      <c r="I6" s="6">
        <v>0</v>
      </c>
      <c r="J6" s="6">
        <v>2</v>
      </c>
      <c r="K6" s="6">
        <v>0</v>
      </c>
      <c r="L6" s="6">
        <v>0</v>
      </c>
      <c r="M6" s="6">
        <v>0</v>
      </c>
      <c r="N6" s="6">
        <v>0</v>
      </c>
      <c r="O6" t="s">
        <v>145</v>
      </c>
      <c r="P6" s="1">
        <v>43481</v>
      </c>
    </row>
    <row r="7" spans="1:16" x14ac:dyDescent="0.25">
      <c r="A7" s="8">
        <v>43481.428310185183</v>
      </c>
      <c r="B7" s="6" t="s">
        <v>15</v>
      </c>
      <c r="C7" t="s">
        <v>151</v>
      </c>
      <c r="E7" s="6">
        <v>2019</v>
      </c>
      <c r="F7" s="6">
        <v>0</v>
      </c>
      <c r="G7" s="6">
        <v>7</v>
      </c>
      <c r="H7" s="6">
        <v>10</v>
      </c>
      <c r="I7" s="6">
        <v>10</v>
      </c>
      <c r="J7" s="6">
        <v>3</v>
      </c>
      <c r="K7" s="6">
        <v>0</v>
      </c>
      <c r="L7" s="6">
        <v>0</v>
      </c>
      <c r="M7" s="6">
        <v>5</v>
      </c>
      <c r="N7" s="6">
        <v>0</v>
      </c>
      <c r="O7" t="s">
        <v>145</v>
      </c>
      <c r="P7" s="1">
        <v>43481</v>
      </c>
    </row>
    <row r="8" spans="1:16" x14ac:dyDescent="0.25">
      <c r="A8" s="8">
        <v>43481.429606481484</v>
      </c>
      <c r="B8" s="6" t="s">
        <v>15</v>
      </c>
      <c r="C8" t="s">
        <v>152</v>
      </c>
      <c r="E8" s="6">
        <v>2019</v>
      </c>
      <c r="F8" s="6">
        <v>0</v>
      </c>
      <c r="G8" s="6">
        <v>2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t="s">
        <v>145</v>
      </c>
      <c r="P8" s="1">
        <v>43481</v>
      </c>
    </row>
    <row r="9" spans="1:16" x14ac:dyDescent="0.25">
      <c r="A9" s="8">
        <v>43481.430335648147</v>
      </c>
      <c r="B9" s="6" t="s">
        <v>15</v>
      </c>
      <c r="C9" t="s">
        <v>154</v>
      </c>
      <c r="E9" s="6">
        <v>2019</v>
      </c>
      <c r="F9" s="6">
        <v>1</v>
      </c>
      <c r="G9" s="6">
        <v>0</v>
      </c>
      <c r="H9" s="6">
        <v>1</v>
      </c>
      <c r="I9" s="6">
        <v>0</v>
      </c>
      <c r="J9" s="6">
        <v>2</v>
      </c>
      <c r="K9" s="6">
        <v>0</v>
      </c>
      <c r="L9" s="6">
        <v>0</v>
      </c>
      <c r="M9" s="6">
        <v>0</v>
      </c>
      <c r="N9" s="6">
        <v>0</v>
      </c>
      <c r="O9" t="s">
        <v>145</v>
      </c>
      <c r="P9" s="1">
        <v>43481</v>
      </c>
    </row>
    <row r="10" spans="1:16" x14ac:dyDescent="0.25">
      <c r="A10" s="8">
        <v>43481.431064814817</v>
      </c>
      <c r="B10" s="6" t="s">
        <v>15</v>
      </c>
      <c r="C10" t="s">
        <v>155</v>
      </c>
      <c r="E10" s="6">
        <v>2019</v>
      </c>
      <c r="F10" s="6">
        <v>0</v>
      </c>
      <c r="G10" s="6">
        <v>0</v>
      </c>
      <c r="H10" s="6">
        <v>0</v>
      </c>
      <c r="I10" s="6">
        <v>0</v>
      </c>
      <c r="J10" s="6">
        <v>5</v>
      </c>
      <c r="K10" s="6">
        <v>0</v>
      </c>
      <c r="L10" s="6">
        <v>0</v>
      </c>
      <c r="M10" s="6">
        <v>0</v>
      </c>
      <c r="N10" s="6">
        <v>0</v>
      </c>
      <c r="O10" t="s">
        <v>145</v>
      </c>
      <c r="P10" s="1">
        <v>43481</v>
      </c>
    </row>
    <row r="11" spans="1:16" x14ac:dyDescent="0.25">
      <c r="A11" s="8">
        <v>43481.431620370371</v>
      </c>
      <c r="B11" s="6" t="s">
        <v>15</v>
      </c>
      <c r="C11" t="s">
        <v>156</v>
      </c>
      <c r="E11" s="6">
        <v>2019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t="s">
        <v>145</v>
      </c>
      <c r="P11" s="1">
        <v>43481</v>
      </c>
    </row>
    <row r="12" spans="1:16" x14ac:dyDescent="0.25">
      <c r="A12" s="8">
        <v>43481.432337962964</v>
      </c>
      <c r="B12" s="6" t="s">
        <v>15</v>
      </c>
      <c r="C12" t="s">
        <v>157</v>
      </c>
      <c r="E12" s="6">
        <v>2019</v>
      </c>
      <c r="F12" s="6">
        <v>0</v>
      </c>
      <c r="G12" s="6">
        <v>2</v>
      </c>
      <c r="H12" s="6">
        <v>12</v>
      </c>
      <c r="I12" s="6">
        <v>0</v>
      </c>
      <c r="J12" s="6">
        <v>5</v>
      </c>
      <c r="K12" s="6">
        <v>0</v>
      </c>
      <c r="L12" s="6">
        <v>0</v>
      </c>
      <c r="M12" s="6">
        <v>0</v>
      </c>
      <c r="N12" s="6">
        <v>0</v>
      </c>
      <c r="O12" t="s">
        <v>145</v>
      </c>
      <c r="P12" s="1">
        <v>43481</v>
      </c>
    </row>
    <row r="13" spans="1:16" x14ac:dyDescent="0.25">
      <c r="A13" s="8">
        <v>43481.433136574073</v>
      </c>
      <c r="B13" s="6" t="s">
        <v>15</v>
      </c>
      <c r="C13" t="s">
        <v>158</v>
      </c>
      <c r="E13" s="6">
        <v>2019</v>
      </c>
      <c r="F13" s="6">
        <v>1</v>
      </c>
      <c r="G13" s="6">
        <v>0</v>
      </c>
      <c r="H13" s="6">
        <v>8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t="s">
        <v>145</v>
      </c>
      <c r="P13" s="1">
        <v>43481</v>
      </c>
    </row>
    <row r="14" spans="1:16" x14ac:dyDescent="0.25">
      <c r="A14" s="8">
        <v>43481.433819444443</v>
      </c>
      <c r="B14" s="6" t="s">
        <v>15</v>
      </c>
      <c r="C14" t="s">
        <v>159</v>
      </c>
      <c r="E14" s="6">
        <v>2019</v>
      </c>
      <c r="F14" s="6">
        <v>0</v>
      </c>
      <c r="G14" s="6">
        <v>0</v>
      </c>
      <c r="H14" s="6">
        <v>5</v>
      </c>
      <c r="I14" s="6">
        <v>0</v>
      </c>
      <c r="J14" s="6">
        <v>3</v>
      </c>
      <c r="K14" s="6">
        <v>0</v>
      </c>
      <c r="L14" s="6">
        <v>0</v>
      </c>
      <c r="M14" s="6">
        <v>0</v>
      </c>
      <c r="N14" s="6">
        <v>0</v>
      </c>
      <c r="O14" t="s">
        <v>145</v>
      </c>
      <c r="P14" s="1">
        <v>43481</v>
      </c>
    </row>
    <row r="15" spans="1:16" x14ac:dyDescent="0.25">
      <c r="A15" s="8">
        <v>43481.434675925928</v>
      </c>
      <c r="B15" s="6" t="s">
        <v>15</v>
      </c>
      <c r="C15" t="s">
        <v>160</v>
      </c>
      <c r="E15" s="6">
        <v>2019</v>
      </c>
      <c r="F15" s="6">
        <v>0</v>
      </c>
      <c r="G15" s="6">
        <v>33</v>
      </c>
      <c r="H15" s="6">
        <v>34</v>
      </c>
      <c r="I15" s="6">
        <v>0</v>
      </c>
      <c r="J15" s="6">
        <v>21</v>
      </c>
      <c r="K15" s="6">
        <v>0</v>
      </c>
      <c r="L15" s="6">
        <v>0</v>
      </c>
      <c r="M15" s="6">
        <v>0</v>
      </c>
      <c r="N15" s="6">
        <v>0</v>
      </c>
      <c r="O15" t="s">
        <v>145</v>
      </c>
      <c r="P15" s="1">
        <v>43481</v>
      </c>
    </row>
    <row r="17" spans="6:14" customFormat="1" x14ac:dyDescent="0.25">
      <c r="F17" s="6">
        <f>SUM(F2:F15)</f>
        <v>6</v>
      </c>
      <c r="G17" s="6">
        <f t="shared" ref="G17:N17" si="0">SUM(G2:G15)</f>
        <v>53</v>
      </c>
      <c r="H17" s="6">
        <f t="shared" si="0"/>
        <v>87</v>
      </c>
      <c r="I17" s="6">
        <f t="shared" si="0"/>
        <v>10</v>
      </c>
      <c r="J17" s="6">
        <f t="shared" si="0"/>
        <v>56</v>
      </c>
      <c r="K17" s="6">
        <f t="shared" si="0"/>
        <v>0</v>
      </c>
      <c r="L17" s="6">
        <f t="shared" si="0"/>
        <v>0</v>
      </c>
      <c r="M17" s="6">
        <f t="shared" si="0"/>
        <v>5</v>
      </c>
      <c r="N17" s="6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/>
  </sheetViews>
  <sheetFormatPr defaultRowHeight="15" x14ac:dyDescent="0.25"/>
  <cols>
    <col min="1" max="1" width="18.7109375" customWidth="1"/>
    <col min="2" max="2" width="15.42578125" customWidth="1"/>
    <col min="3" max="3" width="66.140625" bestFit="1" customWidth="1"/>
    <col min="5" max="5" width="9.140625" style="6"/>
    <col min="6" max="6" width="19.5703125" customWidth="1"/>
    <col min="7" max="7" width="16.140625" customWidth="1"/>
    <col min="8" max="9" width="12.42578125" customWidth="1"/>
    <col min="10" max="10" width="15.7109375" customWidth="1"/>
    <col min="11" max="11" width="14.5703125" customWidth="1"/>
    <col min="12" max="12" width="14.42578125" customWidth="1"/>
    <col min="13" max="13" width="13.140625" bestFit="1" customWidth="1"/>
    <col min="14" max="14" width="14.7109375" bestFit="1" customWidth="1"/>
    <col min="15" max="15" width="30.85546875" customWidth="1"/>
    <col min="16" max="16" width="25.7109375" style="10" customWidth="1"/>
  </cols>
  <sheetData>
    <row r="1" spans="1:16" s="2" customFormat="1" ht="60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43481.375520833331</v>
      </c>
      <c r="B2" s="6" t="s">
        <v>15</v>
      </c>
      <c r="C2" t="s">
        <v>87</v>
      </c>
      <c r="E2" s="6">
        <v>2019</v>
      </c>
      <c r="F2" s="6">
        <v>0</v>
      </c>
      <c r="G2" s="6">
        <v>3</v>
      </c>
      <c r="H2" s="6">
        <v>0</v>
      </c>
      <c r="I2" s="6">
        <v>0</v>
      </c>
      <c r="J2" s="6">
        <v>6</v>
      </c>
      <c r="K2" s="6">
        <v>0</v>
      </c>
      <c r="L2" s="6">
        <v>0</v>
      </c>
      <c r="M2" s="6">
        <v>0</v>
      </c>
      <c r="N2" s="6">
        <v>0</v>
      </c>
      <c r="O2" t="s">
        <v>88</v>
      </c>
      <c r="P2" s="10" t="s">
        <v>89</v>
      </c>
    </row>
    <row r="3" spans="1:16" x14ac:dyDescent="0.25">
      <c r="A3" s="8">
        <v>43481.375983796293</v>
      </c>
      <c r="B3" s="6" t="s">
        <v>15</v>
      </c>
      <c r="C3" t="s">
        <v>90</v>
      </c>
      <c r="E3" s="6">
        <v>2019</v>
      </c>
      <c r="F3" s="6">
        <v>0</v>
      </c>
      <c r="G3" s="6">
        <v>0</v>
      </c>
      <c r="H3" s="6">
        <v>0</v>
      </c>
      <c r="I3" s="6">
        <v>0</v>
      </c>
      <c r="J3" s="6">
        <v>3</v>
      </c>
      <c r="K3" s="6">
        <v>0</v>
      </c>
      <c r="L3" s="6">
        <v>0</v>
      </c>
      <c r="M3" s="6">
        <v>0</v>
      </c>
      <c r="N3" s="6">
        <v>0</v>
      </c>
      <c r="O3" t="s">
        <v>88</v>
      </c>
      <c r="P3" s="11">
        <v>43480</v>
      </c>
    </row>
    <row r="4" spans="1:16" x14ac:dyDescent="0.25">
      <c r="A4" s="8">
        <v>43481.376689814817</v>
      </c>
      <c r="B4" s="6" t="s">
        <v>15</v>
      </c>
      <c r="C4" t="s">
        <v>91</v>
      </c>
      <c r="E4" s="6">
        <v>2019</v>
      </c>
      <c r="F4" s="6">
        <v>0</v>
      </c>
      <c r="G4" s="6">
        <v>12</v>
      </c>
      <c r="H4" s="6">
        <v>20</v>
      </c>
      <c r="I4" s="6">
        <v>0</v>
      </c>
      <c r="J4" s="6">
        <v>8</v>
      </c>
      <c r="K4" s="6">
        <v>0</v>
      </c>
      <c r="L4" s="6">
        <v>0</v>
      </c>
      <c r="M4" s="6">
        <v>0</v>
      </c>
      <c r="N4" s="6">
        <v>0</v>
      </c>
      <c r="O4" t="s">
        <v>88</v>
      </c>
      <c r="P4" s="11">
        <v>43480</v>
      </c>
    </row>
    <row r="5" spans="1:16" x14ac:dyDescent="0.25">
      <c r="A5" s="8">
        <v>43481.377314814818</v>
      </c>
      <c r="B5" s="6" t="s">
        <v>15</v>
      </c>
      <c r="C5" t="s">
        <v>92</v>
      </c>
      <c r="E5" s="6">
        <v>2019</v>
      </c>
      <c r="F5" s="6">
        <v>0</v>
      </c>
      <c r="G5" s="6">
        <v>5</v>
      </c>
      <c r="H5" s="6">
        <v>25</v>
      </c>
      <c r="I5" s="6">
        <v>0</v>
      </c>
      <c r="J5" s="6">
        <v>7</v>
      </c>
      <c r="K5" s="6">
        <v>0</v>
      </c>
      <c r="L5" s="6">
        <v>0</v>
      </c>
      <c r="M5" s="6">
        <v>0</v>
      </c>
      <c r="N5" s="6">
        <v>0</v>
      </c>
      <c r="O5" t="s">
        <v>88</v>
      </c>
      <c r="P5" s="11">
        <v>43480</v>
      </c>
    </row>
    <row r="6" spans="1:16" x14ac:dyDescent="0.25">
      <c r="A6" s="8">
        <v>43481.37777777778</v>
      </c>
      <c r="B6" s="6" t="s">
        <v>15</v>
      </c>
      <c r="C6" t="s">
        <v>93</v>
      </c>
      <c r="E6" s="6">
        <v>2019</v>
      </c>
      <c r="F6" s="6">
        <v>0</v>
      </c>
      <c r="G6" s="6">
        <v>0</v>
      </c>
      <c r="H6" s="6">
        <v>0</v>
      </c>
      <c r="I6" s="6">
        <v>0</v>
      </c>
      <c r="J6" s="6">
        <v>7</v>
      </c>
      <c r="K6" s="6">
        <v>0</v>
      </c>
      <c r="L6" s="6">
        <v>0</v>
      </c>
      <c r="M6" s="6">
        <v>0</v>
      </c>
      <c r="N6" s="6">
        <v>0</v>
      </c>
      <c r="O6" t="s">
        <v>88</v>
      </c>
      <c r="P6" s="11">
        <v>43480</v>
      </c>
    </row>
    <row r="7" spans="1:16" x14ac:dyDescent="0.25">
      <c r="A7" s="8">
        <v>43481.378344907411</v>
      </c>
      <c r="B7" s="6" t="s">
        <v>15</v>
      </c>
      <c r="C7" t="s">
        <v>94</v>
      </c>
      <c r="E7" s="6">
        <v>2019</v>
      </c>
      <c r="F7" s="6">
        <v>0</v>
      </c>
      <c r="G7" s="6">
        <v>0</v>
      </c>
      <c r="H7" s="6">
        <v>0</v>
      </c>
      <c r="I7" s="6">
        <v>0</v>
      </c>
      <c r="J7" s="6">
        <v>5</v>
      </c>
      <c r="K7" s="6">
        <v>0</v>
      </c>
      <c r="L7" s="6">
        <v>0</v>
      </c>
      <c r="M7" s="6">
        <v>0</v>
      </c>
      <c r="N7" s="6">
        <v>0</v>
      </c>
      <c r="O7" t="s">
        <v>88</v>
      </c>
      <c r="P7" s="11">
        <v>43480</v>
      </c>
    </row>
    <row r="8" spans="1:16" x14ac:dyDescent="0.25">
      <c r="A8" s="8">
        <v>43481.385057870371</v>
      </c>
      <c r="B8" s="6" t="s">
        <v>15</v>
      </c>
      <c r="C8" t="s">
        <v>101</v>
      </c>
      <c r="E8" s="6">
        <v>2019</v>
      </c>
      <c r="F8" s="6">
        <v>0</v>
      </c>
      <c r="G8" s="6">
        <v>0</v>
      </c>
      <c r="H8" s="6">
        <v>0</v>
      </c>
      <c r="I8" s="6">
        <v>0</v>
      </c>
      <c r="J8" s="6">
        <v>3</v>
      </c>
      <c r="K8" s="6">
        <v>0</v>
      </c>
      <c r="L8" s="6">
        <v>0</v>
      </c>
      <c r="M8" s="6">
        <v>0</v>
      </c>
      <c r="N8" s="6">
        <v>0</v>
      </c>
      <c r="O8" t="s">
        <v>88</v>
      </c>
      <c r="P8" s="11">
        <v>43480</v>
      </c>
    </row>
    <row r="9" spans="1:16" x14ac:dyDescent="0.25">
      <c r="A9" s="8">
        <v>43481.385636574072</v>
      </c>
      <c r="B9" s="6" t="s">
        <v>15</v>
      </c>
      <c r="C9" t="s">
        <v>103</v>
      </c>
      <c r="E9" s="6">
        <v>2019</v>
      </c>
      <c r="F9" s="6">
        <v>0</v>
      </c>
      <c r="G9" s="6">
        <v>12</v>
      </c>
      <c r="H9" s="6">
        <v>23</v>
      </c>
      <c r="I9" s="6">
        <v>0</v>
      </c>
      <c r="J9" s="6">
        <v>7</v>
      </c>
      <c r="K9" s="6">
        <v>0</v>
      </c>
      <c r="L9" s="6">
        <v>0</v>
      </c>
      <c r="M9" s="6">
        <v>0</v>
      </c>
      <c r="N9" s="6">
        <v>0</v>
      </c>
      <c r="O9" t="s">
        <v>88</v>
      </c>
      <c r="P9" s="11">
        <v>43480</v>
      </c>
    </row>
    <row r="10" spans="1:16" x14ac:dyDescent="0.25">
      <c r="A10" s="8">
        <v>43481.386145833334</v>
      </c>
      <c r="B10" s="6" t="s">
        <v>15</v>
      </c>
      <c r="C10" t="s">
        <v>104</v>
      </c>
      <c r="E10" s="6">
        <v>2019</v>
      </c>
      <c r="F10" s="6">
        <v>0</v>
      </c>
      <c r="G10" s="6">
        <v>0</v>
      </c>
      <c r="H10" s="6">
        <v>0</v>
      </c>
      <c r="I10" s="6">
        <v>0</v>
      </c>
      <c r="J10" s="6">
        <v>3</v>
      </c>
      <c r="K10" s="6">
        <v>0</v>
      </c>
      <c r="L10" s="6">
        <v>0</v>
      </c>
      <c r="M10" s="6">
        <v>0</v>
      </c>
      <c r="N10" s="6">
        <v>0</v>
      </c>
      <c r="O10" t="s">
        <v>88</v>
      </c>
      <c r="P10" s="11">
        <v>43480</v>
      </c>
    </row>
    <row r="11" spans="1:16" x14ac:dyDescent="0.25">
      <c r="A11" s="8">
        <v>43481.386550925927</v>
      </c>
      <c r="B11" s="6" t="s">
        <v>15</v>
      </c>
      <c r="C11" t="s">
        <v>105</v>
      </c>
      <c r="E11" s="6">
        <v>2019</v>
      </c>
      <c r="F11" s="6">
        <v>0</v>
      </c>
      <c r="G11" s="6">
        <v>0</v>
      </c>
      <c r="H11" s="6">
        <v>0</v>
      </c>
      <c r="I11" s="6">
        <v>0</v>
      </c>
      <c r="J11" s="6">
        <v>3</v>
      </c>
      <c r="K11" s="6">
        <v>0</v>
      </c>
      <c r="L11" s="6">
        <v>0</v>
      </c>
      <c r="M11" s="6">
        <v>0</v>
      </c>
      <c r="N11" s="6">
        <v>0</v>
      </c>
      <c r="O11" t="s">
        <v>88</v>
      </c>
      <c r="P11" s="11">
        <v>43480</v>
      </c>
    </row>
    <row r="12" spans="1:16" x14ac:dyDescent="0.25">
      <c r="A12" s="8">
        <v>43481.387337962966</v>
      </c>
      <c r="B12" s="6" t="s">
        <v>15</v>
      </c>
      <c r="C12" t="s">
        <v>106</v>
      </c>
      <c r="E12" s="6">
        <v>2019</v>
      </c>
      <c r="F12" s="6">
        <v>0</v>
      </c>
      <c r="G12" s="6">
        <v>14</v>
      </c>
      <c r="H12" s="6">
        <v>20</v>
      </c>
      <c r="I12" s="6">
        <v>0</v>
      </c>
      <c r="J12" s="6">
        <v>6</v>
      </c>
      <c r="K12" s="6">
        <v>8</v>
      </c>
      <c r="L12" s="6">
        <v>0</v>
      </c>
      <c r="M12" s="6">
        <v>0</v>
      </c>
      <c r="N12" s="6">
        <v>0</v>
      </c>
      <c r="O12" t="s">
        <v>88</v>
      </c>
      <c r="P12" s="11">
        <v>43480</v>
      </c>
    </row>
    <row r="13" spans="1:16" x14ac:dyDescent="0.25">
      <c r="A13" s="8">
        <v>43481.387858796297</v>
      </c>
      <c r="B13" s="6" t="s">
        <v>15</v>
      </c>
      <c r="C13" t="s">
        <v>107</v>
      </c>
      <c r="E13" s="6">
        <v>2019</v>
      </c>
      <c r="F13" s="6">
        <v>0</v>
      </c>
      <c r="G13" s="6">
        <v>12</v>
      </c>
      <c r="H13" s="6">
        <v>20</v>
      </c>
      <c r="I13" s="6">
        <v>0</v>
      </c>
      <c r="J13" s="6">
        <v>5</v>
      </c>
      <c r="K13" s="6">
        <v>0</v>
      </c>
      <c r="L13" s="6">
        <v>0</v>
      </c>
      <c r="M13" s="6">
        <v>0</v>
      </c>
      <c r="N13" s="6">
        <v>0</v>
      </c>
      <c r="O13" t="s">
        <v>88</v>
      </c>
      <c r="P13" s="11">
        <v>43480</v>
      </c>
    </row>
    <row r="14" spans="1:16" x14ac:dyDescent="0.25">
      <c r="A14" s="8">
        <v>43481.388333333336</v>
      </c>
      <c r="B14" s="6" t="s">
        <v>15</v>
      </c>
      <c r="C14" t="s">
        <v>108</v>
      </c>
      <c r="E14" s="6">
        <v>2019</v>
      </c>
      <c r="F14" s="6">
        <v>0</v>
      </c>
      <c r="G14" s="6">
        <v>0</v>
      </c>
      <c r="H14" s="6">
        <v>0</v>
      </c>
      <c r="I14" s="6">
        <v>0</v>
      </c>
      <c r="J14" s="6">
        <v>5</v>
      </c>
      <c r="K14" s="6">
        <v>0</v>
      </c>
      <c r="L14" s="6">
        <v>0</v>
      </c>
      <c r="M14" s="6">
        <v>0</v>
      </c>
      <c r="N14" s="6">
        <v>0</v>
      </c>
      <c r="O14" t="s">
        <v>88</v>
      </c>
      <c r="P14" s="11">
        <v>43480</v>
      </c>
    </row>
    <row r="15" spans="1:16" x14ac:dyDescent="0.25">
      <c r="A15" s="8">
        <v>43481.388935185183</v>
      </c>
      <c r="B15" s="6" t="s">
        <v>15</v>
      </c>
      <c r="C15" t="s">
        <v>109</v>
      </c>
      <c r="E15" s="6">
        <v>2019</v>
      </c>
      <c r="F15" s="6">
        <v>0</v>
      </c>
      <c r="G15" s="6">
        <v>0</v>
      </c>
      <c r="H15" s="6">
        <v>0</v>
      </c>
      <c r="I15" s="6">
        <v>0</v>
      </c>
      <c r="J15" s="6">
        <v>3</v>
      </c>
      <c r="K15" s="6">
        <v>0</v>
      </c>
      <c r="L15" s="6">
        <v>0</v>
      </c>
      <c r="M15" s="6">
        <v>0</v>
      </c>
      <c r="N15" s="6">
        <v>0</v>
      </c>
      <c r="O15" t="s">
        <v>88</v>
      </c>
      <c r="P15" s="11">
        <v>43480</v>
      </c>
    </row>
    <row r="16" spans="1:16" x14ac:dyDescent="0.25">
      <c r="A16" s="8">
        <v>43481.389363425929</v>
      </c>
      <c r="B16" s="6" t="s">
        <v>15</v>
      </c>
      <c r="C16" t="s">
        <v>110</v>
      </c>
      <c r="E16" s="6">
        <v>2019</v>
      </c>
      <c r="F16" s="6">
        <v>0</v>
      </c>
      <c r="G16" s="6">
        <v>0</v>
      </c>
      <c r="H16" s="6">
        <v>0</v>
      </c>
      <c r="I16" s="6">
        <v>0</v>
      </c>
      <c r="J16" s="6">
        <v>3</v>
      </c>
      <c r="K16" s="6">
        <v>0</v>
      </c>
      <c r="L16" s="6">
        <v>0</v>
      </c>
      <c r="M16" s="6">
        <v>0</v>
      </c>
      <c r="N16" s="6">
        <v>0</v>
      </c>
      <c r="O16" t="s">
        <v>88</v>
      </c>
      <c r="P16" s="11">
        <v>43480</v>
      </c>
    </row>
    <row r="17" spans="1:16" x14ac:dyDescent="0.25">
      <c r="A17" s="8">
        <v>43481.389988425923</v>
      </c>
      <c r="B17" s="6" t="s">
        <v>15</v>
      </c>
      <c r="C17" t="s">
        <v>111</v>
      </c>
      <c r="E17" s="6">
        <v>2019</v>
      </c>
      <c r="F17" s="6">
        <v>0</v>
      </c>
      <c r="G17" s="6">
        <v>0</v>
      </c>
      <c r="H17" s="6">
        <v>0</v>
      </c>
      <c r="I17" s="6">
        <v>0</v>
      </c>
      <c r="J17" s="6">
        <v>6</v>
      </c>
      <c r="K17" s="6">
        <v>0</v>
      </c>
      <c r="L17" s="6">
        <v>0</v>
      </c>
      <c r="M17" s="6">
        <v>0</v>
      </c>
      <c r="N17" s="6">
        <v>0</v>
      </c>
      <c r="O17" t="s">
        <v>88</v>
      </c>
      <c r="P17" s="11">
        <v>43480</v>
      </c>
    </row>
    <row r="18" spans="1:16" x14ac:dyDescent="0.25">
      <c r="A18" s="8">
        <v>43481.3903125</v>
      </c>
      <c r="B18" s="6" t="s">
        <v>15</v>
      </c>
      <c r="C18" t="s">
        <v>112</v>
      </c>
      <c r="E18" s="6">
        <v>2019</v>
      </c>
      <c r="F18" s="6">
        <v>0</v>
      </c>
      <c r="G18" s="6">
        <v>0</v>
      </c>
      <c r="H18" s="6">
        <v>0</v>
      </c>
      <c r="I18" s="6">
        <v>0</v>
      </c>
      <c r="J18" s="6">
        <v>6</v>
      </c>
      <c r="K18" s="6">
        <v>0</v>
      </c>
      <c r="L18" s="6">
        <v>0</v>
      </c>
      <c r="M18" s="6">
        <v>0</v>
      </c>
      <c r="N18" s="6">
        <v>0</v>
      </c>
      <c r="O18" t="s">
        <v>88</v>
      </c>
      <c r="P18" s="11">
        <v>43480</v>
      </c>
    </row>
    <row r="19" spans="1:16" x14ac:dyDescent="0.25">
      <c r="A19" s="8">
        <v>43481.390787037039</v>
      </c>
      <c r="B19" s="6" t="s">
        <v>15</v>
      </c>
      <c r="C19" t="s">
        <v>113</v>
      </c>
      <c r="E19" s="6">
        <v>2019</v>
      </c>
      <c r="F19" s="6">
        <v>0</v>
      </c>
      <c r="G19" s="6">
        <v>0</v>
      </c>
      <c r="H19" s="6">
        <v>0</v>
      </c>
      <c r="I19" s="6">
        <v>0</v>
      </c>
      <c r="J19" s="6">
        <v>2</v>
      </c>
      <c r="K19" s="6">
        <v>0</v>
      </c>
      <c r="L19" s="6">
        <v>0</v>
      </c>
      <c r="M19" s="6">
        <v>0</v>
      </c>
      <c r="N19" s="6">
        <v>0</v>
      </c>
      <c r="O19" t="s">
        <v>88</v>
      </c>
      <c r="P19" s="11">
        <v>43480</v>
      </c>
    </row>
    <row r="20" spans="1:16" x14ac:dyDescent="0.25">
      <c r="A20" s="8">
        <v>43481.391550925924</v>
      </c>
      <c r="B20" s="6" t="s">
        <v>15</v>
      </c>
      <c r="C20" t="s">
        <v>116</v>
      </c>
      <c r="E20" s="6">
        <v>2019</v>
      </c>
      <c r="F20" s="6">
        <v>0</v>
      </c>
      <c r="G20" s="6">
        <v>0</v>
      </c>
      <c r="H20" s="6">
        <v>0</v>
      </c>
      <c r="I20" s="6">
        <v>0</v>
      </c>
      <c r="J20" s="6">
        <v>3</v>
      </c>
      <c r="K20" s="6">
        <v>0</v>
      </c>
      <c r="L20" s="6">
        <v>0</v>
      </c>
      <c r="M20" s="6">
        <v>0</v>
      </c>
      <c r="N20" s="6">
        <v>0</v>
      </c>
      <c r="O20" t="s">
        <v>88</v>
      </c>
      <c r="P20" s="11">
        <v>43480</v>
      </c>
    </row>
    <row r="21" spans="1:16" x14ac:dyDescent="0.25">
      <c r="A21" s="8">
        <v>43481.393217592595</v>
      </c>
      <c r="B21" s="6" t="s">
        <v>15</v>
      </c>
      <c r="C21" t="s">
        <v>117</v>
      </c>
      <c r="E21" s="6">
        <v>2019</v>
      </c>
      <c r="F21" s="6">
        <v>0</v>
      </c>
      <c r="G21" s="6">
        <v>6</v>
      </c>
      <c r="H21" s="6">
        <v>15</v>
      </c>
      <c r="I21" s="6">
        <v>0</v>
      </c>
      <c r="J21" s="6">
        <v>6</v>
      </c>
      <c r="K21" s="6">
        <v>0</v>
      </c>
      <c r="L21" s="6">
        <v>0</v>
      </c>
      <c r="M21" s="6">
        <v>0</v>
      </c>
      <c r="N21" s="6">
        <v>0</v>
      </c>
      <c r="O21" t="s">
        <v>88</v>
      </c>
      <c r="P21" s="11">
        <v>43480</v>
      </c>
    </row>
    <row r="22" spans="1:16" x14ac:dyDescent="0.25">
      <c r="A22" s="8">
        <v>43481.393807870372</v>
      </c>
      <c r="B22" s="6" t="s">
        <v>15</v>
      </c>
      <c r="C22" t="s">
        <v>118</v>
      </c>
      <c r="E22" s="6">
        <v>2019</v>
      </c>
      <c r="F22" s="6">
        <v>0</v>
      </c>
      <c r="G22" s="6">
        <v>0</v>
      </c>
      <c r="H22" s="6">
        <v>0</v>
      </c>
      <c r="I22" s="6">
        <v>0</v>
      </c>
      <c r="J22" s="6">
        <v>3</v>
      </c>
      <c r="K22" s="6">
        <v>0</v>
      </c>
      <c r="L22" s="6">
        <v>0</v>
      </c>
      <c r="M22" s="6">
        <v>0</v>
      </c>
      <c r="N22" s="6">
        <v>0</v>
      </c>
      <c r="O22" t="s">
        <v>88</v>
      </c>
      <c r="P22" s="11">
        <v>43480</v>
      </c>
    </row>
    <row r="23" spans="1:16" x14ac:dyDescent="0.25">
      <c r="A23" s="8">
        <v>43481.394409722219</v>
      </c>
      <c r="B23" s="6" t="s">
        <v>15</v>
      </c>
      <c r="C23" t="s">
        <v>120</v>
      </c>
      <c r="E23" s="6">
        <v>2019</v>
      </c>
      <c r="F23" s="6">
        <v>1</v>
      </c>
      <c r="G23" s="6">
        <v>0</v>
      </c>
      <c r="H23" s="6">
        <v>0</v>
      </c>
      <c r="I23" s="6">
        <v>0</v>
      </c>
      <c r="J23" s="6">
        <v>1</v>
      </c>
      <c r="K23" s="6">
        <v>0</v>
      </c>
      <c r="L23" s="6">
        <v>0</v>
      </c>
      <c r="M23" s="6">
        <v>0</v>
      </c>
      <c r="N23" s="6">
        <v>0</v>
      </c>
      <c r="O23" t="s">
        <v>88</v>
      </c>
      <c r="P23" s="11">
        <v>43480</v>
      </c>
    </row>
    <row r="24" spans="1:16" x14ac:dyDescent="0.25">
      <c r="A24" s="8">
        <v>43481.394965277781</v>
      </c>
      <c r="B24" s="6" t="s">
        <v>15</v>
      </c>
      <c r="C24" t="s">
        <v>121</v>
      </c>
      <c r="E24" s="6">
        <v>2019</v>
      </c>
      <c r="F24" s="6">
        <v>0</v>
      </c>
      <c r="G24" s="6">
        <v>0</v>
      </c>
      <c r="H24" s="6">
        <v>0</v>
      </c>
      <c r="I24" s="6">
        <v>0</v>
      </c>
      <c r="J24" s="6">
        <v>3</v>
      </c>
      <c r="K24" s="6">
        <v>20</v>
      </c>
      <c r="L24" s="6">
        <v>0</v>
      </c>
      <c r="M24" s="6">
        <v>0</v>
      </c>
      <c r="N24" s="6">
        <v>0</v>
      </c>
      <c r="O24" t="s">
        <v>88</v>
      </c>
      <c r="P24" s="11">
        <v>43480</v>
      </c>
    </row>
    <row r="25" spans="1:16" x14ac:dyDescent="0.25">
      <c r="A25" s="8">
        <v>43481.39539351852</v>
      </c>
      <c r="B25" s="6" t="s">
        <v>15</v>
      </c>
      <c r="C25" t="s">
        <v>123</v>
      </c>
      <c r="E25" s="6">
        <v>2019</v>
      </c>
      <c r="F25" s="6">
        <v>0</v>
      </c>
      <c r="G25" s="6">
        <v>0</v>
      </c>
      <c r="H25" s="6">
        <v>0</v>
      </c>
      <c r="I25" s="6">
        <v>0</v>
      </c>
      <c r="J25" s="6">
        <v>3</v>
      </c>
      <c r="K25" s="6">
        <v>0</v>
      </c>
      <c r="L25" s="6">
        <v>0</v>
      </c>
      <c r="M25" s="6">
        <v>0</v>
      </c>
      <c r="N25" s="6">
        <v>0</v>
      </c>
      <c r="O25" t="s">
        <v>88</v>
      </c>
      <c r="P25" s="11">
        <v>43480</v>
      </c>
    </row>
    <row r="26" spans="1:16" s="6" customFormat="1" x14ac:dyDescent="0.25">
      <c r="A26" s="8">
        <v>43481.454317129632</v>
      </c>
      <c r="B26" s="6" t="s">
        <v>15</v>
      </c>
      <c r="C26" s="7" t="s">
        <v>162</v>
      </c>
      <c r="E26" s="6">
        <v>2019</v>
      </c>
      <c r="F26" s="6">
        <v>13</v>
      </c>
      <c r="G26" s="6">
        <v>53</v>
      </c>
      <c r="H26" s="6">
        <v>115</v>
      </c>
      <c r="I26" s="6">
        <v>20</v>
      </c>
      <c r="J26" s="6">
        <v>159</v>
      </c>
      <c r="K26" s="6">
        <v>0</v>
      </c>
      <c r="L26" s="6">
        <v>0</v>
      </c>
      <c r="M26" s="6">
        <v>20</v>
      </c>
      <c r="N26" s="6">
        <v>0</v>
      </c>
      <c r="O26" s="12" t="s">
        <v>88</v>
      </c>
      <c r="P26" s="11">
        <v>43480</v>
      </c>
    </row>
    <row r="27" spans="1:16" x14ac:dyDescent="0.25">
      <c r="A27" s="6"/>
      <c r="B27" s="6"/>
      <c r="F27" s="6"/>
      <c r="G27" s="6"/>
      <c r="H27" s="6"/>
      <c r="I27" s="6"/>
      <c r="J27" s="6"/>
      <c r="K27" s="6"/>
      <c r="L27" s="6"/>
      <c r="M27" s="6"/>
    </row>
    <row r="28" spans="1:16" x14ac:dyDescent="0.25">
      <c r="F28" s="5">
        <f>SUM(F2:F26)</f>
        <v>14</v>
      </c>
      <c r="G28" s="5">
        <f t="shared" ref="G28:N28" si="0">SUM(G2:G26)</f>
        <v>117</v>
      </c>
      <c r="H28" s="5">
        <f t="shared" si="0"/>
        <v>238</v>
      </c>
      <c r="I28" s="5">
        <f t="shared" si="0"/>
        <v>20</v>
      </c>
      <c r="J28" s="5">
        <f t="shared" si="0"/>
        <v>266</v>
      </c>
      <c r="K28" s="5">
        <f t="shared" si="0"/>
        <v>28</v>
      </c>
      <c r="L28" s="5">
        <f t="shared" si="0"/>
        <v>0</v>
      </c>
      <c r="M28" s="5">
        <f t="shared" si="0"/>
        <v>20</v>
      </c>
      <c r="N28" s="5">
        <f t="shared" si="0"/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RowHeight="15" x14ac:dyDescent="0.25"/>
  <cols>
    <col min="1" max="1" width="18.7109375" customWidth="1"/>
    <col min="2" max="2" width="15.42578125" customWidth="1"/>
    <col min="3" max="3" width="70.42578125" bestFit="1" customWidth="1"/>
    <col min="5" max="5" width="9.140625" style="6"/>
    <col min="6" max="6" width="19.5703125" style="6" customWidth="1"/>
    <col min="7" max="7" width="16.140625" style="6" customWidth="1"/>
    <col min="8" max="9" width="12.42578125" style="6" customWidth="1"/>
    <col min="10" max="10" width="15.7109375" style="6" customWidth="1"/>
    <col min="11" max="11" width="14.5703125" style="6" customWidth="1"/>
    <col min="12" max="12" width="14.42578125" style="6" customWidth="1"/>
    <col min="13" max="13" width="13.140625" style="6" bestFit="1" customWidth="1"/>
    <col min="14" max="14" width="14.7109375" style="6" bestFit="1" customWidth="1"/>
    <col min="15" max="15" width="30.85546875" customWidth="1"/>
    <col min="16" max="16" width="25.7109375" style="10" customWidth="1"/>
  </cols>
  <sheetData>
    <row r="1" spans="1:16" s="2" customFormat="1" ht="75.75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s="6" customFormat="1" x14ac:dyDescent="0.25">
      <c r="A2" s="8">
        <v>43482.683622685188</v>
      </c>
      <c r="B2" s="6" t="s">
        <v>15</v>
      </c>
      <c r="C2" t="s">
        <v>331</v>
      </c>
      <c r="D2"/>
      <c r="E2" s="6">
        <v>2018</v>
      </c>
      <c r="F2" s="6">
        <v>0</v>
      </c>
      <c r="G2" s="6">
        <v>9</v>
      </c>
      <c r="H2" s="6">
        <v>0</v>
      </c>
      <c r="I2" s="6">
        <v>0</v>
      </c>
      <c r="J2" s="6">
        <v>6</v>
      </c>
      <c r="K2" s="6">
        <v>0</v>
      </c>
      <c r="L2" s="6">
        <v>0</v>
      </c>
      <c r="M2" s="6">
        <v>0</v>
      </c>
      <c r="N2" s="6">
        <v>0</v>
      </c>
      <c r="O2" t="s">
        <v>332</v>
      </c>
      <c r="P2" s="11">
        <v>43482</v>
      </c>
    </row>
    <row r="3" spans="1:16" s="6" customFormat="1" x14ac:dyDescent="0.25">
      <c r="A3" s="8">
        <v>43482.684166666666</v>
      </c>
      <c r="B3" s="6" t="s">
        <v>15</v>
      </c>
      <c r="C3" t="s">
        <v>333</v>
      </c>
      <c r="D3"/>
      <c r="E3" s="6">
        <v>2019</v>
      </c>
      <c r="F3" s="6">
        <v>0</v>
      </c>
      <c r="G3" s="6">
        <v>0</v>
      </c>
      <c r="H3" s="6">
        <v>0</v>
      </c>
      <c r="I3" s="6">
        <v>0</v>
      </c>
      <c r="J3" s="6">
        <v>6</v>
      </c>
      <c r="K3" s="6">
        <v>0</v>
      </c>
      <c r="L3" s="6">
        <v>0</v>
      </c>
      <c r="M3" s="6">
        <v>0</v>
      </c>
      <c r="N3" s="6">
        <v>0</v>
      </c>
      <c r="O3" t="s">
        <v>332</v>
      </c>
      <c r="P3" s="11">
        <v>43482</v>
      </c>
    </row>
    <row r="4" spans="1:16" s="6" customFormat="1" x14ac:dyDescent="0.25">
      <c r="A4" s="8">
        <v>43482.684791666667</v>
      </c>
      <c r="B4" s="6" t="s">
        <v>15</v>
      </c>
      <c r="C4" t="s">
        <v>334</v>
      </c>
      <c r="D4"/>
      <c r="E4" s="6">
        <v>2019</v>
      </c>
      <c r="F4" s="6">
        <v>0</v>
      </c>
      <c r="G4" s="6">
        <v>9</v>
      </c>
      <c r="H4" s="6">
        <v>0</v>
      </c>
      <c r="I4" s="6">
        <v>0</v>
      </c>
      <c r="J4" s="6">
        <v>6</v>
      </c>
      <c r="K4" s="6">
        <v>3</v>
      </c>
      <c r="L4" s="6">
        <v>0</v>
      </c>
      <c r="M4" s="6">
        <v>0</v>
      </c>
      <c r="N4" s="6">
        <v>0</v>
      </c>
      <c r="O4" t="s">
        <v>332</v>
      </c>
      <c r="P4" s="11">
        <v>43482</v>
      </c>
    </row>
    <row r="5" spans="1:16" s="6" customFormat="1" x14ac:dyDescent="0.25">
      <c r="A5" s="8">
        <v>43482.685393518521</v>
      </c>
      <c r="B5" s="6" t="s">
        <v>15</v>
      </c>
      <c r="C5" t="s">
        <v>335</v>
      </c>
      <c r="D5"/>
      <c r="E5" s="6">
        <v>2019</v>
      </c>
      <c r="F5" s="6">
        <v>0</v>
      </c>
      <c r="G5" s="6">
        <v>0</v>
      </c>
      <c r="H5" s="6">
        <v>0</v>
      </c>
      <c r="I5" s="6">
        <v>0</v>
      </c>
      <c r="J5" s="6">
        <v>6</v>
      </c>
      <c r="K5" s="6">
        <v>0</v>
      </c>
      <c r="L5" s="6">
        <v>0</v>
      </c>
      <c r="M5" s="6">
        <v>0</v>
      </c>
      <c r="N5" s="6">
        <v>0</v>
      </c>
      <c r="O5" t="s">
        <v>332</v>
      </c>
      <c r="P5" s="11">
        <v>43482</v>
      </c>
    </row>
    <row r="6" spans="1:16" s="6" customFormat="1" x14ac:dyDescent="0.25">
      <c r="A6" s="8">
        <v>43482.686574074076</v>
      </c>
      <c r="B6" s="6" t="s">
        <v>15</v>
      </c>
      <c r="C6" t="s">
        <v>336</v>
      </c>
      <c r="D6"/>
      <c r="E6" s="6">
        <v>2019</v>
      </c>
      <c r="F6" s="6">
        <v>10</v>
      </c>
      <c r="G6" s="6">
        <v>12</v>
      </c>
      <c r="H6" s="6">
        <v>20</v>
      </c>
      <c r="I6" s="6">
        <v>20</v>
      </c>
      <c r="J6" s="6">
        <v>12</v>
      </c>
      <c r="K6" s="6">
        <v>3</v>
      </c>
      <c r="L6" s="6">
        <v>20</v>
      </c>
      <c r="M6" s="6">
        <v>10</v>
      </c>
      <c r="N6" s="6">
        <v>0</v>
      </c>
      <c r="O6" t="s">
        <v>332</v>
      </c>
      <c r="P6" s="11">
        <v>43482</v>
      </c>
    </row>
    <row r="7" spans="1:16" s="6" customFormat="1" x14ac:dyDescent="0.25">
      <c r="A7" s="8">
        <v>43482.687164351853</v>
      </c>
      <c r="B7" s="6" t="s">
        <v>15</v>
      </c>
      <c r="C7" t="s">
        <v>337</v>
      </c>
      <c r="D7"/>
      <c r="E7" s="6">
        <v>2019</v>
      </c>
      <c r="F7" s="6">
        <v>0</v>
      </c>
      <c r="G7" s="6">
        <v>0</v>
      </c>
      <c r="H7" s="6">
        <v>0</v>
      </c>
      <c r="I7" s="6">
        <v>0</v>
      </c>
      <c r="J7" s="6">
        <v>6</v>
      </c>
      <c r="K7" s="6">
        <v>0</v>
      </c>
      <c r="L7" s="6">
        <v>0</v>
      </c>
      <c r="M7" s="6">
        <v>0</v>
      </c>
      <c r="N7" s="6">
        <v>0</v>
      </c>
      <c r="O7" t="s">
        <v>332</v>
      </c>
      <c r="P7" s="11">
        <v>43482</v>
      </c>
    </row>
    <row r="8" spans="1:16" s="6" customFormat="1" x14ac:dyDescent="0.25">
      <c r="A8" s="8">
        <v>43482.687731481485</v>
      </c>
      <c r="B8" s="6" t="s">
        <v>15</v>
      </c>
      <c r="C8" t="s">
        <v>338</v>
      </c>
      <c r="D8"/>
      <c r="E8" s="6">
        <v>2019</v>
      </c>
      <c r="F8" s="6">
        <v>0</v>
      </c>
      <c r="G8" s="6">
        <v>0</v>
      </c>
      <c r="H8" s="6">
        <v>0</v>
      </c>
      <c r="I8" s="6">
        <v>0</v>
      </c>
      <c r="J8" s="6">
        <v>6</v>
      </c>
      <c r="K8" s="6">
        <v>0</v>
      </c>
      <c r="L8" s="6">
        <v>0</v>
      </c>
      <c r="M8" s="6">
        <v>0</v>
      </c>
      <c r="N8" s="6">
        <v>0</v>
      </c>
      <c r="O8" t="s">
        <v>332</v>
      </c>
      <c r="P8" s="11">
        <v>43482</v>
      </c>
    </row>
    <row r="9" spans="1:16" s="6" customFormat="1" x14ac:dyDescent="0.25">
      <c r="A9" s="8">
        <v>43482.688263888886</v>
      </c>
      <c r="B9" s="6" t="s">
        <v>15</v>
      </c>
      <c r="C9" t="s">
        <v>339</v>
      </c>
      <c r="D9"/>
      <c r="E9" s="6">
        <v>2019</v>
      </c>
      <c r="F9" s="6">
        <v>0</v>
      </c>
      <c r="G9" s="6">
        <v>9</v>
      </c>
      <c r="H9" s="6">
        <v>0</v>
      </c>
      <c r="I9" s="6">
        <v>0</v>
      </c>
      <c r="J9" s="6">
        <v>6</v>
      </c>
      <c r="K9" s="6">
        <v>0</v>
      </c>
      <c r="L9" s="6">
        <v>0</v>
      </c>
      <c r="M9" s="6">
        <v>0</v>
      </c>
      <c r="N9" s="6">
        <v>0</v>
      </c>
      <c r="O9" t="s">
        <v>332</v>
      </c>
      <c r="P9" s="11">
        <v>43482</v>
      </c>
    </row>
    <row r="10" spans="1:16" s="6" customFormat="1" x14ac:dyDescent="0.25">
      <c r="A10" s="8">
        <v>43482.693807870368</v>
      </c>
      <c r="B10" s="6" t="s">
        <v>15</v>
      </c>
      <c r="C10" t="s">
        <v>341</v>
      </c>
      <c r="D10"/>
      <c r="E10" s="6">
        <v>2019</v>
      </c>
      <c r="F10" s="6">
        <v>0</v>
      </c>
      <c r="G10" s="6">
        <v>12</v>
      </c>
      <c r="H10" s="6">
        <v>0</v>
      </c>
      <c r="I10" s="6">
        <v>0</v>
      </c>
      <c r="J10" s="6">
        <v>6</v>
      </c>
      <c r="K10" s="6">
        <v>0</v>
      </c>
      <c r="L10" s="6">
        <v>0</v>
      </c>
      <c r="M10" s="6">
        <v>0</v>
      </c>
      <c r="N10" s="6">
        <v>0</v>
      </c>
      <c r="O10" t="s">
        <v>332</v>
      </c>
      <c r="P10" s="11">
        <v>43482</v>
      </c>
    </row>
    <row r="11" spans="1:16" s="6" customFormat="1" x14ac:dyDescent="0.25">
      <c r="A11" s="8">
        <v>43482.694699074076</v>
      </c>
      <c r="B11" s="6" t="s">
        <v>15</v>
      </c>
      <c r="C11" t="s">
        <v>342</v>
      </c>
      <c r="D11"/>
      <c r="E11" s="6">
        <v>2019</v>
      </c>
      <c r="F11" s="6">
        <v>0</v>
      </c>
      <c r="G11" s="6">
        <v>0</v>
      </c>
      <c r="H11" s="6">
        <v>0</v>
      </c>
      <c r="I11" s="6">
        <v>0</v>
      </c>
      <c r="J11" s="6">
        <v>6</v>
      </c>
      <c r="K11" s="6">
        <v>0</v>
      </c>
      <c r="L11" s="6">
        <v>0</v>
      </c>
      <c r="M11" s="6">
        <v>0</v>
      </c>
      <c r="N11" s="6">
        <v>0</v>
      </c>
      <c r="O11" t="s">
        <v>332</v>
      </c>
      <c r="P11" s="11">
        <v>43482</v>
      </c>
    </row>
    <row r="12" spans="1:16" s="6" customFormat="1" x14ac:dyDescent="0.25">
      <c r="A12" s="8">
        <v>43482.689756944441</v>
      </c>
      <c r="B12" s="6" t="s">
        <v>15</v>
      </c>
      <c r="C12" t="s">
        <v>340</v>
      </c>
      <c r="D12"/>
      <c r="E12" s="6">
        <v>2019</v>
      </c>
      <c r="F12" s="6">
        <v>3</v>
      </c>
      <c r="G12" s="6">
        <v>0</v>
      </c>
      <c r="H12" s="6">
        <v>13</v>
      </c>
      <c r="I12" s="6">
        <v>0</v>
      </c>
      <c r="J12" s="6">
        <v>29</v>
      </c>
      <c r="K12" s="6">
        <v>0</v>
      </c>
      <c r="L12" s="6">
        <v>0</v>
      </c>
      <c r="M12" s="6">
        <v>10</v>
      </c>
      <c r="N12" s="6">
        <v>0</v>
      </c>
      <c r="O12" t="s">
        <v>332</v>
      </c>
      <c r="P12" s="11">
        <v>43482</v>
      </c>
    </row>
    <row r="13" spans="1:16" x14ac:dyDescent="0.25">
      <c r="A13" s="8"/>
      <c r="B13" s="6"/>
      <c r="P13" s="11"/>
    </row>
    <row r="14" spans="1:16" x14ac:dyDescent="0.25">
      <c r="F14" s="6">
        <f>SUM(F2:F12)</f>
        <v>13</v>
      </c>
      <c r="G14" s="6">
        <f t="shared" ref="G14:N14" si="0">SUM(G2:G12)</f>
        <v>51</v>
      </c>
      <c r="H14" s="6">
        <f t="shared" si="0"/>
        <v>33</v>
      </c>
      <c r="I14" s="6">
        <f t="shared" si="0"/>
        <v>20</v>
      </c>
      <c r="J14" s="6">
        <f t="shared" si="0"/>
        <v>95</v>
      </c>
      <c r="K14" s="6">
        <f t="shared" si="0"/>
        <v>6</v>
      </c>
      <c r="L14" s="6">
        <f t="shared" si="0"/>
        <v>20</v>
      </c>
      <c r="M14" s="6">
        <f t="shared" si="0"/>
        <v>20</v>
      </c>
      <c r="N14" s="6">
        <f t="shared" si="0"/>
        <v>0</v>
      </c>
    </row>
    <row r="15" spans="1:16" x14ac:dyDescent="0.25">
      <c r="A15" s="8"/>
      <c r="B15" s="6"/>
      <c r="P15" s="11"/>
    </row>
    <row r="16" spans="1:16" x14ac:dyDescent="0.25">
      <c r="A16" s="8"/>
      <c r="B16" s="6"/>
      <c r="P16" s="11"/>
    </row>
    <row r="17" spans="1:16" x14ac:dyDescent="0.25">
      <c r="A17" s="8"/>
      <c r="B17" s="6"/>
      <c r="P17" s="11"/>
    </row>
    <row r="18" spans="1:16" x14ac:dyDescent="0.25">
      <c r="A18" s="8"/>
      <c r="B18" s="6"/>
      <c r="P18" s="11"/>
    </row>
    <row r="19" spans="1:16" x14ac:dyDescent="0.25">
      <c r="A19" s="8"/>
      <c r="B19" s="6"/>
      <c r="P19" s="11"/>
    </row>
    <row r="20" spans="1:16" x14ac:dyDescent="0.25">
      <c r="A20" s="8"/>
      <c r="B20" s="6"/>
      <c r="P20" s="11"/>
    </row>
    <row r="21" spans="1:16" x14ac:dyDescent="0.25">
      <c r="A21" s="8"/>
      <c r="B21" s="6"/>
      <c r="P21" s="11"/>
    </row>
    <row r="22" spans="1:16" x14ac:dyDescent="0.25">
      <c r="A22" s="8"/>
      <c r="B22" s="6"/>
      <c r="P22" s="11"/>
    </row>
    <row r="23" spans="1:16" x14ac:dyDescent="0.25">
      <c r="A23" s="8"/>
      <c r="B23" s="6"/>
      <c r="P23" s="11"/>
    </row>
    <row r="24" spans="1:16" x14ac:dyDescent="0.25">
      <c r="A24" s="8"/>
      <c r="B24" s="6"/>
      <c r="P24" s="11"/>
    </row>
    <row r="25" spans="1:16" x14ac:dyDescent="0.25">
      <c r="A25" s="8"/>
      <c r="B25" s="6"/>
      <c r="C25" s="7"/>
      <c r="D25" s="6"/>
      <c r="O25" s="12"/>
      <c r="P25" s="11"/>
    </row>
    <row r="26" spans="1:16" x14ac:dyDescent="0.25">
      <c r="A26" s="6"/>
      <c r="B26" s="6"/>
    </row>
    <row r="27" spans="1:16" x14ac:dyDescent="0.25">
      <c r="F27" s="5"/>
      <c r="G27" s="5"/>
      <c r="H27" s="5"/>
      <c r="I27" s="5"/>
      <c r="J27" s="5"/>
      <c r="K27" s="5"/>
      <c r="L27" s="5"/>
      <c r="M27" s="5"/>
      <c r="N27" s="5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/>
  </sheetViews>
  <sheetFormatPr defaultRowHeight="15" x14ac:dyDescent="0.25"/>
  <cols>
    <col min="1" max="1" width="18.7109375" style="6" customWidth="1"/>
    <col min="2" max="2" width="16.28515625" style="6" customWidth="1"/>
    <col min="3" max="3" width="53.7109375" bestFit="1" customWidth="1"/>
    <col min="5" max="5" width="9.140625" style="6"/>
    <col min="6" max="6" width="20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.140625" style="6" bestFit="1" customWidth="1"/>
    <col min="11" max="12" width="14.5703125" style="6" customWidth="1"/>
    <col min="13" max="13" width="13.140625" style="6" bestFit="1" customWidth="1"/>
    <col min="14" max="14" width="14.7109375" style="6" bestFit="1" customWidth="1"/>
    <col min="15" max="15" width="33.5703125" customWidth="1"/>
    <col min="16" max="16" width="23.85546875" customWidth="1"/>
    <col min="17" max="17" width="18.7109375" style="6" customWidth="1"/>
  </cols>
  <sheetData>
    <row r="1" spans="1:17" s="2" customFormat="1" ht="75.75" customHeight="1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7" s="6" customFormat="1" x14ac:dyDescent="0.25">
      <c r="A2" s="8">
        <v>43482.332268518519</v>
      </c>
      <c r="B2" s="6" t="s">
        <v>15</v>
      </c>
      <c r="C2" t="s">
        <v>281</v>
      </c>
      <c r="D2"/>
      <c r="E2" s="6">
        <v>2019</v>
      </c>
      <c r="F2" s="6">
        <v>0</v>
      </c>
      <c r="G2" s="6">
        <v>0</v>
      </c>
      <c r="H2" s="6">
        <v>0</v>
      </c>
      <c r="I2" s="6">
        <v>0</v>
      </c>
      <c r="J2" s="6">
        <v>6</v>
      </c>
      <c r="K2" s="6">
        <v>0</v>
      </c>
      <c r="L2" s="6">
        <v>0</v>
      </c>
      <c r="M2" s="6">
        <v>0</v>
      </c>
      <c r="N2" s="6">
        <v>0</v>
      </c>
      <c r="O2" t="s">
        <v>280</v>
      </c>
      <c r="P2" s="1">
        <v>43482</v>
      </c>
      <c r="Q2" s="8"/>
    </row>
    <row r="3" spans="1:17" s="6" customFormat="1" x14ac:dyDescent="0.25">
      <c r="A3" s="8">
        <v>43482.33388888889</v>
      </c>
      <c r="B3" s="6" t="s">
        <v>15</v>
      </c>
      <c r="C3" t="s">
        <v>282</v>
      </c>
      <c r="D3"/>
      <c r="E3" s="6">
        <v>2019</v>
      </c>
      <c r="F3" s="6">
        <v>3</v>
      </c>
      <c r="G3" s="6">
        <v>6</v>
      </c>
      <c r="H3" s="6">
        <v>10</v>
      </c>
      <c r="I3" s="6">
        <v>0</v>
      </c>
      <c r="J3" s="6">
        <v>9</v>
      </c>
      <c r="K3" s="6">
        <v>0</v>
      </c>
      <c r="L3" s="6">
        <v>0</v>
      </c>
      <c r="M3" s="6">
        <v>0</v>
      </c>
      <c r="N3" s="6">
        <v>0</v>
      </c>
      <c r="O3" t="s">
        <v>280</v>
      </c>
      <c r="P3" s="1">
        <v>43482</v>
      </c>
      <c r="Q3" s="8"/>
    </row>
    <row r="4" spans="1:17" s="6" customFormat="1" x14ac:dyDescent="0.25">
      <c r="A4" s="8">
        <v>43482.335277777776</v>
      </c>
      <c r="B4" s="6" t="s">
        <v>15</v>
      </c>
      <c r="C4" t="s">
        <v>283</v>
      </c>
      <c r="D4"/>
      <c r="E4" s="6">
        <v>2019</v>
      </c>
      <c r="F4" s="6">
        <v>4</v>
      </c>
      <c r="G4" s="6">
        <v>6</v>
      </c>
      <c r="H4" s="6">
        <v>20</v>
      </c>
      <c r="I4" s="6">
        <v>10</v>
      </c>
      <c r="J4" s="6">
        <v>8</v>
      </c>
      <c r="K4" s="6">
        <v>6</v>
      </c>
      <c r="L4" s="6">
        <v>0</v>
      </c>
      <c r="M4" s="6">
        <v>10</v>
      </c>
      <c r="N4" s="6">
        <v>0</v>
      </c>
      <c r="O4" t="s">
        <v>280</v>
      </c>
      <c r="P4" s="1">
        <v>43482</v>
      </c>
      <c r="Q4" s="8"/>
    </row>
    <row r="5" spans="1:17" s="6" customFormat="1" x14ac:dyDescent="0.25">
      <c r="A5" s="8">
        <v>43482.331018518518</v>
      </c>
      <c r="B5" s="6" t="s">
        <v>15</v>
      </c>
      <c r="C5" t="s">
        <v>279</v>
      </c>
      <c r="D5"/>
      <c r="E5" s="6">
        <v>2019</v>
      </c>
      <c r="F5" s="6">
        <v>5</v>
      </c>
      <c r="G5" s="6">
        <v>6</v>
      </c>
      <c r="H5" s="6">
        <v>10</v>
      </c>
      <c r="I5" s="6">
        <v>10</v>
      </c>
      <c r="J5" s="6">
        <v>6</v>
      </c>
      <c r="K5" s="6">
        <v>0</v>
      </c>
      <c r="L5" s="6">
        <v>0</v>
      </c>
      <c r="M5" s="6">
        <v>5</v>
      </c>
      <c r="N5" s="6">
        <v>0</v>
      </c>
      <c r="O5" t="s">
        <v>280</v>
      </c>
      <c r="P5" s="1">
        <v>43482</v>
      </c>
      <c r="Q5" s="8"/>
    </row>
    <row r="6" spans="1:17" s="6" customFormat="1" x14ac:dyDescent="0.25">
      <c r="A6" s="8">
        <v>43482.338773148149</v>
      </c>
      <c r="B6" s="6" t="s">
        <v>15</v>
      </c>
      <c r="C6" t="s">
        <v>284</v>
      </c>
      <c r="D6"/>
      <c r="E6" s="6">
        <v>2019</v>
      </c>
      <c r="F6" s="6">
        <v>6</v>
      </c>
      <c r="G6" s="6">
        <v>18</v>
      </c>
      <c r="H6" s="6">
        <v>30</v>
      </c>
      <c r="I6" s="6">
        <v>5</v>
      </c>
      <c r="J6" s="6">
        <v>61</v>
      </c>
      <c r="K6" s="6">
        <v>0</v>
      </c>
      <c r="L6" s="6">
        <v>0</v>
      </c>
      <c r="M6" s="6">
        <v>15</v>
      </c>
      <c r="N6" s="6">
        <v>0</v>
      </c>
      <c r="O6" t="s">
        <v>280</v>
      </c>
      <c r="P6" s="1">
        <v>43482</v>
      </c>
      <c r="Q6" s="8"/>
    </row>
    <row r="7" spans="1:17" x14ac:dyDescent="0.25">
      <c r="A7" s="8"/>
      <c r="P7" s="1"/>
      <c r="Q7" s="8"/>
    </row>
    <row r="8" spans="1:17" x14ac:dyDescent="0.25">
      <c r="A8" s="8"/>
      <c r="C8" s="7"/>
      <c r="D8" s="6"/>
      <c r="F8" s="6">
        <f>SUM(F2:F6)</f>
        <v>18</v>
      </c>
      <c r="G8" s="6">
        <f t="shared" ref="G8:N8" si="0">SUM(G2:G6)</f>
        <v>36</v>
      </c>
      <c r="H8" s="6">
        <f t="shared" si="0"/>
        <v>70</v>
      </c>
      <c r="I8" s="6">
        <f t="shared" si="0"/>
        <v>25</v>
      </c>
      <c r="J8" s="6">
        <f t="shared" si="0"/>
        <v>90</v>
      </c>
      <c r="K8" s="6">
        <f t="shared" si="0"/>
        <v>6</v>
      </c>
      <c r="L8" s="6">
        <f t="shared" si="0"/>
        <v>0</v>
      </c>
      <c r="M8" s="6">
        <f t="shared" si="0"/>
        <v>30</v>
      </c>
      <c r="N8" s="6">
        <f t="shared" si="0"/>
        <v>0</v>
      </c>
      <c r="O8" s="7"/>
      <c r="P8" s="11"/>
      <c r="Q8" s="8"/>
    </row>
    <row r="9" spans="1:17" x14ac:dyDescent="0.25">
      <c r="A9" s="8"/>
      <c r="P9" s="1"/>
      <c r="Q9" s="8"/>
    </row>
    <row r="10" spans="1:17" x14ac:dyDescent="0.25">
      <c r="A10" s="8"/>
      <c r="P10" s="1"/>
      <c r="Q10" s="8"/>
    </row>
    <row r="11" spans="1:17" x14ac:dyDescent="0.25">
      <c r="A11" s="8"/>
      <c r="P11" s="1"/>
      <c r="Q11" s="8"/>
    </row>
    <row r="12" spans="1:17" x14ac:dyDescent="0.25">
      <c r="A12" s="8"/>
      <c r="P12" s="1"/>
      <c r="Q12" s="8"/>
    </row>
    <row r="13" spans="1:17" x14ac:dyDescent="0.25">
      <c r="A13" s="8"/>
      <c r="P13" s="1"/>
      <c r="Q13" s="8"/>
    </row>
    <row r="14" spans="1:17" x14ac:dyDescent="0.25">
      <c r="A14" s="8"/>
      <c r="P14" s="1"/>
      <c r="Q14" s="8"/>
    </row>
    <row r="15" spans="1:17" x14ac:dyDescent="0.25">
      <c r="A15" s="8"/>
      <c r="P15" s="1"/>
      <c r="Q15" s="8"/>
    </row>
    <row r="17" spans="1:17" x14ac:dyDescent="0.25">
      <c r="A17"/>
      <c r="B17"/>
      <c r="E17"/>
      <c r="Q17"/>
    </row>
  </sheetData>
  <sortState ref="A2:P5">
    <sortCondition ref="C2"/>
  </sortState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/>
  </sheetViews>
  <sheetFormatPr defaultRowHeight="15" x14ac:dyDescent="0.25"/>
  <cols>
    <col min="1" max="1" width="18.7109375" style="6" customWidth="1"/>
    <col min="2" max="2" width="16.28515625" style="6" customWidth="1"/>
    <col min="3" max="3" width="74.5703125" bestFit="1" customWidth="1"/>
    <col min="5" max="5" width="9.140625" style="6"/>
    <col min="6" max="6" width="20.140625" style="6" customWidth="1"/>
    <col min="7" max="7" width="14.42578125" style="6" bestFit="1" customWidth="1"/>
    <col min="8" max="8" width="12.28515625" style="6" bestFit="1" customWidth="1"/>
    <col min="9" max="9" width="12.7109375" style="6" bestFit="1" customWidth="1"/>
    <col min="10" max="10" width="16.140625" style="6" bestFit="1" customWidth="1"/>
    <col min="11" max="12" width="16" style="6" bestFit="1" customWidth="1"/>
    <col min="13" max="13" width="13.140625" style="6" bestFit="1" customWidth="1"/>
    <col min="14" max="14" width="14.7109375" style="6" bestFit="1" customWidth="1"/>
    <col min="15" max="15" width="33.5703125" customWidth="1"/>
    <col min="16" max="16" width="23.85546875" customWidth="1"/>
  </cols>
  <sheetData>
    <row r="1" spans="1:16" s="2" customFormat="1" ht="60" x14ac:dyDescent="0.25">
      <c r="A1" s="2" t="s">
        <v>0</v>
      </c>
      <c r="B1" s="2" t="s">
        <v>1</v>
      </c>
      <c r="C1" s="4" t="s">
        <v>2</v>
      </c>
      <c r="D1" s="2" t="s">
        <v>3</v>
      </c>
      <c r="E1" s="2" t="s">
        <v>4</v>
      </c>
      <c r="F1" s="2" t="s">
        <v>161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25">
      <c r="A2" s="8">
        <v>43481.611168981479</v>
      </c>
      <c r="B2" s="6" t="s">
        <v>15</v>
      </c>
      <c r="C2" t="s">
        <v>212</v>
      </c>
      <c r="E2" s="6">
        <v>2019</v>
      </c>
      <c r="F2" s="6">
        <v>5</v>
      </c>
      <c r="G2" s="6">
        <v>2</v>
      </c>
      <c r="H2" s="6">
        <v>10</v>
      </c>
      <c r="I2" s="6">
        <v>0</v>
      </c>
      <c r="J2" s="6">
        <v>7</v>
      </c>
      <c r="K2" s="6">
        <v>0</v>
      </c>
      <c r="L2" s="6">
        <v>0</v>
      </c>
      <c r="M2" s="6">
        <v>0</v>
      </c>
      <c r="N2" s="6">
        <v>0</v>
      </c>
      <c r="O2" t="s">
        <v>213</v>
      </c>
      <c r="P2" s="1">
        <v>43481</v>
      </c>
    </row>
    <row r="3" spans="1:16" x14ac:dyDescent="0.25">
      <c r="A3" s="8">
        <v>43481.611805555556</v>
      </c>
      <c r="B3" s="6" t="s">
        <v>15</v>
      </c>
      <c r="C3" t="s">
        <v>215</v>
      </c>
      <c r="E3" s="6">
        <v>2019</v>
      </c>
      <c r="F3" s="6">
        <v>0</v>
      </c>
      <c r="G3" s="6">
        <v>0</v>
      </c>
      <c r="H3" s="6">
        <v>0</v>
      </c>
      <c r="I3" s="6">
        <v>0</v>
      </c>
      <c r="J3" s="6">
        <v>4</v>
      </c>
      <c r="K3" s="6">
        <v>0</v>
      </c>
      <c r="L3" s="6">
        <v>0</v>
      </c>
      <c r="M3" s="6">
        <v>0</v>
      </c>
      <c r="N3" s="6">
        <v>0</v>
      </c>
      <c r="O3" t="s">
        <v>213</v>
      </c>
      <c r="P3" s="1">
        <v>43481</v>
      </c>
    </row>
    <row r="4" spans="1:16" x14ac:dyDescent="0.25">
      <c r="A4" s="8">
        <v>43481.61246527778</v>
      </c>
      <c r="B4" s="6" t="s">
        <v>15</v>
      </c>
      <c r="C4" t="s">
        <v>216</v>
      </c>
      <c r="E4" s="6">
        <v>2019</v>
      </c>
      <c r="F4" s="6">
        <v>0</v>
      </c>
      <c r="G4" s="6">
        <v>0</v>
      </c>
      <c r="H4" s="6">
        <v>0</v>
      </c>
      <c r="I4" s="6">
        <v>0</v>
      </c>
      <c r="J4" s="6">
        <v>8</v>
      </c>
      <c r="K4" s="6">
        <v>0</v>
      </c>
      <c r="L4" s="6">
        <v>0</v>
      </c>
      <c r="M4" s="6">
        <v>0</v>
      </c>
      <c r="N4" s="6">
        <v>0</v>
      </c>
      <c r="O4" t="s">
        <v>213</v>
      </c>
      <c r="P4" s="1">
        <v>43481</v>
      </c>
    </row>
    <row r="5" spans="1:16" x14ac:dyDescent="0.25">
      <c r="A5" s="8">
        <v>43481.613125000003</v>
      </c>
      <c r="B5" s="6" t="s">
        <v>15</v>
      </c>
      <c r="C5" t="s">
        <v>217</v>
      </c>
      <c r="E5" s="6">
        <v>2019</v>
      </c>
      <c r="F5" s="6">
        <v>0</v>
      </c>
      <c r="G5" s="6">
        <v>0</v>
      </c>
      <c r="H5" s="6">
        <v>0</v>
      </c>
      <c r="I5" s="6">
        <v>0</v>
      </c>
      <c r="J5" s="6">
        <v>4</v>
      </c>
      <c r="K5" s="6">
        <v>0</v>
      </c>
      <c r="L5" s="6">
        <v>0</v>
      </c>
      <c r="M5" s="6">
        <v>0</v>
      </c>
      <c r="N5" s="6">
        <v>0</v>
      </c>
      <c r="O5" t="s">
        <v>213</v>
      </c>
      <c r="P5" s="1">
        <v>43481</v>
      </c>
    </row>
    <row r="6" spans="1:16" x14ac:dyDescent="0.25">
      <c r="A6" s="8">
        <v>43481.614027777781</v>
      </c>
      <c r="B6" s="6" t="s">
        <v>15</v>
      </c>
      <c r="C6" t="s">
        <v>218</v>
      </c>
      <c r="E6" s="6">
        <v>2019</v>
      </c>
      <c r="F6" s="6">
        <v>5</v>
      </c>
      <c r="G6" s="6">
        <v>11</v>
      </c>
      <c r="H6" s="6">
        <v>20</v>
      </c>
      <c r="I6" s="6">
        <v>0</v>
      </c>
      <c r="J6" s="6">
        <v>19</v>
      </c>
      <c r="K6" s="6">
        <v>0</v>
      </c>
      <c r="L6" s="6">
        <v>0</v>
      </c>
      <c r="M6" s="6">
        <v>5</v>
      </c>
      <c r="N6" s="6">
        <v>0</v>
      </c>
      <c r="O6" t="s">
        <v>213</v>
      </c>
      <c r="P6" s="1">
        <v>43481</v>
      </c>
    </row>
    <row r="7" spans="1:16" x14ac:dyDescent="0.25">
      <c r="A7" s="8">
        <v>43481.614664351851</v>
      </c>
      <c r="B7" s="6" t="s">
        <v>15</v>
      </c>
      <c r="C7" t="s">
        <v>219</v>
      </c>
      <c r="E7" s="6">
        <v>2019</v>
      </c>
      <c r="F7" s="6">
        <v>0</v>
      </c>
      <c r="G7" s="6">
        <v>0</v>
      </c>
      <c r="H7" s="6">
        <v>0</v>
      </c>
      <c r="I7" s="6">
        <v>0</v>
      </c>
      <c r="J7" s="6">
        <v>12</v>
      </c>
      <c r="K7" s="6">
        <v>0</v>
      </c>
      <c r="L7" s="6">
        <v>0</v>
      </c>
      <c r="M7" s="6">
        <v>0</v>
      </c>
      <c r="N7" s="6">
        <v>0</v>
      </c>
      <c r="O7" t="s">
        <v>213</v>
      </c>
      <c r="P7" s="1">
        <v>43481</v>
      </c>
    </row>
    <row r="8" spans="1:16" s="6" customFormat="1" x14ac:dyDescent="0.25">
      <c r="A8" s="8">
        <v>43481.629178240742</v>
      </c>
      <c r="B8" s="6" t="s">
        <v>15</v>
      </c>
      <c r="C8" s="7" t="s">
        <v>239</v>
      </c>
      <c r="E8" s="6">
        <v>2019</v>
      </c>
      <c r="F8" s="6">
        <v>16</v>
      </c>
      <c r="G8" s="6">
        <v>24</v>
      </c>
      <c r="H8" s="6">
        <v>45</v>
      </c>
      <c r="I8" s="6">
        <v>10</v>
      </c>
      <c r="J8" s="6">
        <v>31</v>
      </c>
      <c r="K8" s="6">
        <v>0</v>
      </c>
      <c r="L8" s="6">
        <v>0</v>
      </c>
      <c r="M8" s="6">
        <v>5</v>
      </c>
      <c r="N8" s="6">
        <v>0</v>
      </c>
      <c r="O8" s="7" t="s">
        <v>213</v>
      </c>
      <c r="P8" s="11">
        <v>43481</v>
      </c>
    </row>
    <row r="9" spans="1:16" x14ac:dyDescent="0.25">
      <c r="A9" s="8"/>
      <c r="P9" s="1"/>
    </row>
    <row r="10" spans="1:16" x14ac:dyDescent="0.25">
      <c r="A10" s="8"/>
      <c r="F10" s="6">
        <f>SUM(F2:F8)</f>
        <v>26</v>
      </c>
      <c r="G10" s="6">
        <f t="shared" ref="G10:N10" si="0">SUM(G2:G8)</f>
        <v>37</v>
      </c>
      <c r="H10" s="6">
        <f t="shared" si="0"/>
        <v>75</v>
      </c>
      <c r="I10" s="6">
        <f t="shared" si="0"/>
        <v>10</v>
      </c>
      <c r="J10" s="6">
        <f t="shared" si="0"/>
        <v>85</v>
      </c>
      <c r="K10" s="6">
        <f t="shared" si="0"/>
        <v>0</v>
      </c>
      <c r="L10" s="6">
        <f t="shared" si="0"/>
        <v>0</v>
      </c>
      <c r="M10" s="6">
        <f t="shared" si="0"/>
        <v>10</v>
      </c>
      <c r="N10" s="6">
        <f t="shared" si="0"/>
        <v>0</v>
      </c>
      <c r="P10" s="1"/>
    </row>
    <row r="11" spans="1:16" x14ac:dyDescent="0.25">
      <c r="A11" s="8"/>
      <c r="P11" s="1"/>
    </row>
    <row r="12" spans="1:16" x14ac:dyDescent="0.25">
      <c r="A12" s="8"/>
      <c r="P12" s="1"/>
    </row>
    <row r="13" spans="1:16" x14ac:dyDescent="0.25">
      <c r="A13" s="8"/>
      <c r="P13" s="1"/>
    </row>
    <row r="14" spans="1:16" x14ac:dyDescent="0.25">
      <c r="A14" s="8"/>
      <c r="P14" s="1"/>
    </row>
    <row r="15" spans="1:16" x14ac:dyDescent="0.25">
      <c r="A15" s="8"/>
      <c r="P15" s="1"/>
    </row>
    <row r="17" spans="6:14" customFormat="1" x14ac:dyDescent="0.25">
      <c r="F17" s="6"/>
      <c r="G17" s="6"/>
      <c r="H17" s="6"/>
      <c r="I17" s="6"/>
      <c r="J17" s="6"/>
      <c r="K17" s="6"/>
      <c r="L17" s="6"/>
      <c r="M17" s="6"/>
      <c r="N17" s="6"/>
    </row>
  </sheetData>
  <sortState ref="A2:P8">
    <sortCondition ref="C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Alfenas</vt:lpstr>
      <vt:lpstr>Barbacena</vt:lpstr>
      <vt:lpstr>Belo Horizonte</vt:lpstr>
      <vt:lpstr>Coronel Fabriciano</vt:lpstr>
      <vt:lpstr>Diamantina</vt:lpstr>
      <vt:lpstr>Divinópolis</vt:lpstr>
      <vt:lpstr>Governador Valadares</vt:lpstr>
      <vt:lpstr>Itabira</vt:lpstr>
      <vt:lpstr>Ituiutaba</vt:lpstr>
      <vt:lpstr>Januária</vt:lpstr>
      <vt:lpstr>Juiz de Fora</vt:lpstr>
      <vt:lpstr>Leopoldina</vt:lpstr>
      <vt:lpstr>Manhumirim</vt:lpstr>
      <vt:lpstr>Montes Claros</vt:lpstr>
      <vt:lpstr>Passos</vt:lpstr>
      <vt:lpstr>Patos de Minas</vt:lpstr>
      <vt:lpstr>Pedra Azul</vt:lpstr>
      <vt:lpstr>Pirapora</vt:lpstr>
      <vt:lpstr>Ponte Nova</vt:lpstr>
      <vt:lpstr>Pouso Alegre</vt:lpstr>
      <vt:lpstr>São João del Rei</vt:lpstr>
      <vt:lpstr>Sete Lagoas</vt:lpstr>
      <vt:lpstr>Teófilo Otoni</vt:lpstr>
      <vt:lpstr>Ubá</vt:lpstr>
      <vt:lpstr>Uberaba</vt:lpstr>
      <vt:lpstr>Uberlândia</vt:lpstr>
      <vt:lpstr>Unaí</vt:lpstr>
      <vt:lpstr>Varginha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Kelly Roberto Santos</dc:creator>
  <cp:lastModifiedBy>Andreia Kelly Roberto Santos</cp:lastModifiedBy>
  <dcterms:created xsi:type="dcterms:W3CDTF">2019-01-16T12:27:00Z</dcterms:created>
  <dcterms:modified xsi:type="dcterms:W3CDTF">2019-01-18T15:44:56Z</dcterms:modified>
</cp:coreProperties>
</file>